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5\"/>
    </mc:Choice>
  </mc:AlternateContent>
  <bookViews>
    <workbookView xWindow="-60" yWindow="-60" windowWidth="28920" windowHeight="15720" tabRatio="780" activeTab="5"/>
  </bookViews>
  <sheets>
    <sheet name="BAJIO16643561" sheetId="1" r:id="rId1"/>
    <sheet name="16643561" sheetId="8" state="hidden" r:id="rId2"/>
    <sheet name="14350722" sheetId="7" state="hidden" r:id="rId3"/>
    <sheet name="BAJIO14350722" sheetId="4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2" hidden="1">'14350722'!$A$2:$P$289</definedName>
    <definedName name="_xlnm._FilterDatabase" localSheetId="1" hidden="1">'16643561'!$A$2:$N$483</definedName>
    <definedName name="_xlnm._FilterDatabase" localSheetId="3" hidden="1">BAJIO14350722!$A$5:$I$42</definedName>
    <definedName name="_xlnm._FilterDatabase" localSheetId="0" hidden="1">BAJIO16643561!$A$5:$I$271</definedName>
    <definedName name="_xlnm._FilterDatabase" localSheetId="5" hidden="1">BANCOMER!$A$5:$I$94</definedName>
    <definedName name="_xlnm._FilterDatabase" localSheetId="4" hidden="1">SANTANDER!$I$1:$I$233</definedName>
    <definedName name="_xlnm._FilterDatabase" localSheetId="6" hidden="1">'SANTANDER REL'!$A$2:$O$403</definedName>
    <definedName name="_xlnm.Print_Area" localSheetId="0">BAJIO16643561!#REF!</definedName>
  </definedNames>
  <calcPr calcId="162913"/>
</workbook>
</file>

<file path=xl/calcChain.xml><?xml version="1.0" encoding="utf-8"?>
<calcChain xmlns="http://schemas.openxmlformats.org/spreadsheetml/2006/main">
  <c r="E6" i="11" l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6" i="10"/>
  <c r="E7" i="10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5" i="10"/>
  <c r="E6" i="4" l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80" i="10" l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N4" i="7" l="1"/>
  <c r="J4" i="7"/>
  <c r="F4" i="7"/>
  <c r="E4" i="7"/>
  <c r="A4" i="7"/>
  <c r="C4" i="7"/>
  <c r="O4" i="7" l="1"/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" i="8" l="1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G272" i="7" s="1"/>
  <c r="I272" i="7" s="1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</calcChain>
</file>

<file path=xl/comments1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A2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<sst xmlns="http://schemas.openxmlformats.org/spreadsheetml/2006/main" count="655" uniqueCount="277">
  <si>
    <t>DESCRIPCION</t>
  </si>
  <si>
    <t>FECHA</t>
  </si>
  <si>
    <t>CUENTA 16643561</t>
  </si>
  <si>
    <t>CONCEPTO</t>
  </si>
  <si>
    <t>CARGO</t>
  </si>
  <si>
    <t>ABONO</t>
  </si>
  <si>
    <t>CLIENTE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</si>
  <si>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</si>
  <si>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</si>
  <si>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</si>
  <si>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</si>
  <si>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</si>
  <si>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</si>
  <si>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</si>
  <si>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</si>
  <si>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</si>
  <si>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</si>
  <si>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</si>
  <si>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</si>
  <si>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</si>
  <si>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</si>
  <si>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</si>
  <si>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</si>
  <si>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</si>
  <si>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</si>
  <si>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</si>
  <si>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</si>
  <si>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</t>
  </si>
  <si>
    <t xml:space="preserve">          </t>
  </si>
  <si>
    <t>BANCO BAJIO INV 1</t>
  </si>
  <si>
    <t>BANCO BAJIO</t>
  </si>
  <si>
    <t>?</t>
  </si>
  <si>
    <t>FACTURAS</t>
  </si>
  <si>
    <t>FACTS</t>
  </si>
  <si>
    <t>VENDEDOR</t>
  </si>
  <si>
    <t>BANCO BANCOMER</t>
  </si>
  <si>
    <t>ABRIL</t>
  </si>
  <si>
    <t>Comisión SPEI</t>
  </si>
  <si>
    <t>IVA Comisión SPEI</t>
  </si>
  <si>
    <t>V3 LAURA ENRIQUEZ</t>
  </si>
  <si>
    <t>F8706</t>
  </si>
  <si>
    <t>F8464 8492 8713</t>
  </si>
  <si>
    <t>LUIS ALBERTO CASTILLO</t>
  </si>
  <si>
    <t>F8902</t>
  </si>
  <si>
    <t>F8520</t>
  </si>
  <si>
    <t>ADMON</t>
  </si>
  <si>
    <t>F8601 8617 8658 8753</t>
  </si>
  <si>
    <t>F8634</t>
  </si>
  <si>
    <t>F8743</t>
  </si>
  <si>
    <t>F8638 8666</t>
  </si>
  <si>
    <t>F8848</t>
  </si>
  <si>
    <t>MAGOTTEUX</t>
  </si>
  <si>
    <t>F8604 8682 8698 8725</t>
  </si>
  <si>
    <t>F8697</t>
  </si>
  <si>
    <t>ALEJANDRA ALONSO</t>
  </si>
  <si>
    <t>F8815 8827 8829</t>
  </si>
  <si>
    <t>F8714 8719 8800 8801</t>
  </si>
  <si>
    <t>F8752</t>
  </si>
  <si>
    <t>F8401 8402 8437 8457</t>
  </si>
  <si>
    <t>F8771</t>
  </si>
  <si>
    <t>F8816</t>
  </si>
  <si>
    <t>F8734</t>
  </si>
  <si>
    <t>F8702 8703 8715 8716 8727 8730 8737 8747 8748 8763 8768</t>
  </si>
  <si>
    <t>PUE</t>
  </si>
  <si>
    <t xml:space="preserve">F8600 8646 8662 8681 8701 8721 8738 8769 8786 </t>
  </si>
  <si>
    <t>F8959</t>
  </si>
  <si>
    <t>F8626 8807</t>
  </si>
  <si>
    <t>Comisión SPEI | Referencia: 130125 | Clave de Rastreo: BB842404020763</t>
  </si>
  <si>
    <t>Comisión SPEI | Referencia: 150125 | Clave de Rastreo: BB2715063020713</t>
  </si>
  <si>
    <t>SPEI Recibido: | Institucion contraparte: BBVA MEXICO Ordenante: CONSTRUCTORA INVERME X SA DE CV Cuenta Ordenante: 012580001188248945  |  RFC Ordenante: CIN980312AX4 | Referencia: 170125 | Hora: 10:44:52 | Clave de Rastreo: BNET01002501170040604391 Concepto del Pago: TRASPASO ENTRE CUENTAS PROPIAS INVERMEX | Recibo # 184618392</t>
  </si>
  <si>
    <t>F8906 8908</t>
  </si>
  <si>
    <t>F8759 8866</t>
  </si>
  <si>
    <t>F8911</t>
  </si>
  <si>
    <t>VERACRUZ</t>
  </si>
  <si>
    <t>F8364</t>
  </si>
  <si>
    <t>F8822 8823 8824</t>
  </si>
  <si>
    <t>F8821</t>
  </si>
  <si>
    <t>F8784 8785 8790 8793 8812 8813</t>
  </si>
  <si>
    <t>LUIS CASTILLO</t>
  </si>
  <si>
    <t>F8881</t>
  </si>
  <si>
    <t>F8836</t>
  </si>
  <si>
    <t>F8869 8874</t>
  </si>
  <si>
    <t>F8907 8787 8788 8794 8795 8818 8819 8804 8803 8841 8825</t>
  </si>
  <si>
    <t>F8377</t>
  </si>
  <si>
    <t>F8856</t>
  </si>
  <si>
    <t xml:space="preserve"> F8820, 8828, 8831, 8846
</t>
  </si>
  <si>
    <t>F8333</t>
  </si>
  <si>
    <t>F8656</t>
  </si>
  <si>
    <t>F8955</t>
  </si>
  <si>
    <t>F855</t>
  </si>
  <si>
    <t>CALIDAD TOTAL</t>
  </si>
  <si>
    <t>F8954</t>
  </si>
  <si>
    <t>F8907</t>
  </si>
  <si>
    <t>F8976 8967 8968 8957</t>
  </si>
  <si>
    <t>F8470 8487 8488 8521</t>
  </si>
  <si>
    <t>F8665</t>
  </si>
  <si>
    <t>F9030</t>
  </si>
  <si>
    <t>F8937</t>
  </si>
  <si>
    <t xml:space="preserve">8890, 8891 y 8892 </t>
  </si>
  <si>
    <t>F8843</t>
  </si>
  <si>
    <t>F8935 8958</t>
  </si>
  <si>
    <t>8531 8606</t>
  </si>
  <si>
    <t>F8951 8952</t>
  </si>
  <si>
    <t>F9038</t>
  </si>
  <si>
    <t>F8809</t>
  </si>
  <si>
    <t>LAURA ENRIQUEZ</t>
  </si>
  <si>
    <t>F8888</t>
  </si>
  <si>
    <t>F8915 8916 8965</t>
  </si>
  <si>
    <t>F8862 8875</t>
  </si>
  <si>
    <t>F8193</t>
  </si>
  <si>
    <t>F8995</t>
  </si>
  <si>
    <t>F8923</t>
  </si>
  <si>
    <t>F8971 8987 9000 9009</t>
  </si>
  <si>
    <t xml:space="preserve">F8864 8865 8876 8879 8883 </t>
  </si>
  <si>
    <t>F8914</t>
  </si>
  <si>
    <t>TIMBRADO EN FEBRERO</t>
  </si>
  <si>
    <t>F9055</t>
  </si>
  <si>
    <t>F8485</t>
  </si>
  <si>
    <t>C O MISION POR NO MANTENER EL SALDO PROMEDIO MINIMO REQUERIDO</t>
  </si>
  <si>
    <t>IVA COMISION</t>
  </si>
  <si>
    <t xml:space="preserve">PENSION ALIMENTICIA NAVA TORRES ALIS DENNISE </t>
  </si>
  <si>
    <t>COMISION SPEI</t>
  </si>
  <si>
    <t xml:space="preserve">PAGO CLIENTE I.N.G.E.T.E.K.N.O.S. ESTRUCTURALES </t>
  </si>
  <si>
    <t xml:space="preserve">PAGO CLIENTE MOLINOS AZTECA SA DE CV </t>
  </si>
  <si>
    <t>TRASPASO A BANCOMER</t>
  </si>
  <si>
    <t>PAGO A SECRETARIA DE FINANZAS Y TESORERIA</t>
  </si>
  <si>
    <t>PAGO CLIENTE TECNO MAIZ SA DE CV</t>
  </si>
  <si>
    <t>TRASPASO A BAJIO 2</t>
  </si>
  <si>
    <t xml:space="preserve">PAGO A GASNGO MEXICO SA DE CV </t>
  </si>
  <si>
    <t xml:space="preserve">PAGO CLIENTE VERNELL INDUSTRIES </t>
  </si>
  <si>
    <t xml:space="preserve">PAGO A  GASNGO MEXICO SA DE CV </t>
  </si>
  <si>
    <t>PAGO A IZZI MTY</t>
  </si>
  <si>
    <t xml:space="preserve">PAGO CLIENTE NACIONAL DE ALIMENTOS Y HELADOS SA DE CV </t>
  </si>
  <si>
    <t>PAGO A GASOLINERIA LAS PALMAS</t>
  </si>
  <si>
    <t>TRASPASO A SANTANDER</t>
  </si>
  <si>
    <t xml:space="preserve">PAGO A REFACCIONARIA DESEL MARIMAR </t>
  </si>
  <si>
    <t>RETIRO DE EFECTIVO EN Rio Medio Veracruz Mx Tarjeta 5161020002057265</t>
  </si>
  <si>
    <t xml:space="preserve">COMPRA EN CHEDRAIU VERACRUZ  Tarjeta 5161020002057265 </t>
  </si>
  <si>
    <t xml:space="preserve">COMPRA EN SUPERCENTER PLAYA NTE Tarjeta 5161020002057265 </t>
  </si>
  <si>
    <t xml:space="preserve">COMPRA EN VIVA AEROBUS </t>
  </si>
  <si>
    <t xml:space="preserve">PAGO CLIENTE RYDER CAPITAL </t>
  </si>
  <si>
    <t xml:space="preserve">PAGO A PACCAR FINANCIAL MEXICO </t>
  </si>
  <si>
    <t xml:space="preserve">PAGO A COMERCIALIZADORA NEHIRO </t>
  </si>
  <si>
    <t>PAGO A  OPERADORA DE RELLENOS SANITARIOS</t>
  </si>
  <si>
    <t>IVA SPEI</t>
  </si>
  <si>
    <t>TRASPASO DE SANTANDER</t>
  </si>
  <si>
    <t>PAGO CLIENTE NORTH POLE STAR S DE RL DE CV</t>
  </si>
  <si>
    <t xml:space="preserve">PAGO A  GALVAN DOMINGO </t>
  </si>
  <si>
    <t>PAGO A JG FERRETERA SA DE CV</t>
  </si>
  <si>
    <t xml:space="preserve">PAGO A  KASE SOLUCIONES INTEGRALES </t>
  </si>
  <si>
    <t xml:space="preserve">PAGO A AUTOELECTRICA FIRO SA DE CV </t>
  </si>
  <si>
    <t>PAGO CLIENTE SISFLEX</t>
  </si>
  <si>
    <t>PAGO A GASNGO MEXICO</t>
  </si>
  <si>
    <t>PAGO A VIVA AEROBUS</t>
  </si>
  <si>
    <t xml:space="preserve">PAGO CLIENTE PRODUCTOS AGROINDUSTRIALES AZTECA </t>
  </si>
  <si>
    <t>PAGO CLIENTE MOLINOS AZTECA SA DE CV</t>
  </si>
  <si>
    <t xml:space="preserve">PAGO A GASOLINERA LAS PALMAS SA DE CV </t>
  </si>
  <si>
    <t xml:space="preserve">PAGO A HERNANDEZ BELTRAN DANIEL ALEJANDRO </t>
  </si>
  <si>
    <t xml:space="preserve">PAGO A SUTORSA COMERCIAL </t>
  </si>
  <si>
    <t xml:space="preserve">DEVOLUCION A PRESTAMO LOURDES ANABEL CORTES GUEVARA </t>
  </si>
  <si>
    <t xml:space="preserve">DEVOLUCION A PRESTAMO JOSE RAFAEL DEVEZA MENDEZ </t>
  </si>
  <si>
    <t xml:space="preserve">PAGO EN TELCEL AMERICAS </t>
  </si>
  <si>
    <t xml:space="preserve">PAGO CLIENTE VALVULAS DE CALIDAD DE MONTERREY </t>
  </si>
  <si>
    <t>TRASPASO DE BANCOMER</t>
  </si>
  <si>
    <t xml:space="preserve">Pago cuota obrero patronal Pago SIPARE </t>
  </si>
  <si>
    <t>PAGO CLIENTE SISFLEX, SA DE CV Cuenta Ordenante: 012580001965152319  |  RFC Ordenante: SIS960307217 | Referencia: 170125 | Hora: 17:26:56 | Clave de Rastreo: BNET01002501170040841446 Concepto del Pago: PAGO DE FACTURAS | Recibo # 18473265</t>
  </si>
  <si>
    <t>PAGO A  HERNANDEZ BELTRAN DANIEL ALEJANDRO</t>
  </si>
  <si>
    <t xml:space="preserve">PAGO A ERIK MICHAEL MUNGUIA MARTINEZ </t>
  </si>
  <si>
    <t xml:space="preserve">PAGO A SYEGPS SA DE CV </t>
  </si>
  <si>
    <t xml:space="preserve">PAGO A  HOTEL SAFI CENTRO </t>
  </si>
  <si>
    <t xml:space="preserve">PAGO A TRACTO REFACCIONES ALLENDE </t>
  </si>
  <si>
    <t xml:space="preserve">PAGO ODM MEMBRESIA PRO </t>
  </si>
  <si>
    <t xml:space="preserve">NOMINA MEDRANO GUIA ERIC ALAN </t>
  </si>
  <si>
    <t>Devolución: TIPO DE PAGO ERRONEO MEDRANO GUIA ERIC ALAN</t>
  </si>
  <si>
    <t xml:space="preserve">PAGO A OAKLAND STORE MTY MAHE </t>
  </si>
  <si>
    <t>PAGO A TRACTO REFACCIONES ALLENDE</t>
  </si>
  <si>
    <t xml:space="preserve">PAGO A CASA HECTOR PALACIOS </t>
  </si>
  <si>
    <t xml:space="preserve">PAGO A  AQUAREC SAPI DE CV </t>
  </si>
  <si>
    <t>PAGO CLIENTE RAGASA INDUSTRIAS SA DE CV</t>
  </si>
  <si>
    <t xml:space="preserve">PAGO A ASPEL COM </t>
  </si>
  <si>
    <t xml:space="preserve">PAGO A REFACCIONARIA JOMAR </t>
  </si>
  <si>
    <t>PAGO A TESOFE INGRESOS FEDERALES</t>
  </si>
  <si>
    <t xml:space="preserve">PAGO A TESOFE INGRESOS FEDERALES </t>
  </si>
  <si>
    <t>PAGO CLIENTEFABRICANTES DE EQUIP OS PARA REFRIGERACIONES</t>
  </si>
  <si>
    <t>PAGO A GASNGO MEXICO SA DE CV</t>
  </si>
  <si>
    <t xml:space="preserve">PAGO CLIENTE BEBIDAS MUNDIALES S DE RL DE CV </t>
  </si>
  <si>
    <t>PAGO A DIST BIRLO Y TOR ERGAR</t>
  </si>
  <si>
    <t xml:space="preserve">PAGO A BALDEMAR GARCIA TRUJILLO </t>
  </si>
  <si>
    <t>PAGO A IDEALEASE ORIENTE</t>
  </si>
  <si>
    <t xml:space="preserve">PAGO CLIENTE BACHOCO SA DE CV </t>
  </si>
  <si>
    <t xml:space="preserve">PAGO CLIENTE SISFLEX, SA DE CV </t>
  </si>
  <si>
    <t>PAGO CLIENTE HYUNDAI GLOVIS MEXICO</t>
  </si>
  <si>
    <t>PAGO A PLANOS Y PROYECTOS DELCO</t>
  </si>
  <si>
    <t xml:space="preserve">PAGO CLIENTE NOVOCAST S DE RL DE CV </t>
  </si>
  <si>
    <t xml:space="preserve">PAGO A ROSA ELVA MONTEMAYOR QUIROGA </t>
  </si>
  <si>
    <t>PAGO A OPERADORA DE RELLENOS SANITARIOS</t>
  </si>
  <si>
    <t xml:space="preserve">PAGO A GALVAN DOMINGO </t>
  </si>
  <si>
    <t xml:space="preserve">PAGO A JG FERRETERA SA DE CV </t>
  </si>
  <si>
    <t xml:space="preserve">PAGO A COMERCIALIZADORA DE MANGUERAS </t>
  </si>
  <si>
    <t>PAGO A CARAMON RENDON GASTON</t>
  </si>
  <si>
    <t xml:space="preserve">NOMINA GARZA OCHOA JORGE ALBERTO </t>
  </si>
  <si>
    <t xml:space="preserve">PAGO A SERV AGUA DRENA MTY </t>
  </si>
  <si>
    <t>PAGO A REF SIERRA NORTE APODACA</t>
  </si>
  <si>
    <t xml:space="preserve">PAGO A VIVA AEROBUS CIB </t>
  </si>
  <si>
    <t>PAGO CLIENTE RECICLADORA INDUSTRIAL DE ACUMULADORES/FACTORAJE</t>
  </si>
  <si>
    <t xml:space="preserve">PRESTAMO LUIS CASTILLO </t>
  </si>
  <si>
    <t xml:space="preserve">DEVOLUCION GASNGO MEXICO SA DE CV </t>
  </si>
  <si>
    <t>PAGO A CRICONSULTORES SA DE CV</t>
  </si>
  <si>
    <t xml:space="preserve">PAGO A  IDEALEASE ORIENTE </t>
  </si>
  <si>
    <t xml:space="preserve">PAGA EN REFACCIONARIA JOMAR </t>
  </si>
  <si>
    <t xml:space="preserve">PAGO A  SOSA MONTERO IGNACIO </t>
  </si>
  <si>
    <t>PAGO A PIPAS Y TANQUES REFACCIONES</t>
  </si>
  <si>
    <t>TRASPASO BANCOMER</t>
  </si>
  <si>
    <t xml:space="preserve">PAGO A PLANOS Y PROYECTOS DELCO </t>
  </si>
  <si>
    <t xml:space="preserve">PAGO A MINDLINK SA DE CV </t>
  </si>
  <si>
    <t xml:space="preserve">PAGO A RED RECOLECTOR SA DE CV </t>
  </si>
  <si>
    <t>PAGO A GM Financial de Mexico</t>
  </si>
  <si>
    <t>PAGO CLIENTE LAS MISIONES CLUB CAMPESTRE</t>
  </si>
  <si>
    <t>PAGO CLIENTE VALVULAS DE CALIDAD DE MONTERREY</t>
  </si>
  <si>
    <t xml:space="preserve">PAGO PENSION ALIMENTICIA NAVA TORRES ALIS DENNISE
</t>
  </si>
  <si>
    <t xml:space="preserve">DEVOLUCION DE PRESTAMO LOURDES ANABEL CORTES GUEVARA
</t>
  </si>
  <si>
    <t>PAGO A GARCIA GOMEZ MARIBEL</t>
  </si>
  <si>
    <t xml:space="preserve">PAGO A GASNGO MEXICO SA DE CV
</t>
  </si>
  <si>
    <t xml:space="preserve">NOMINA GARZA OCHOA JORGE ALBERTO
</t>
  </si>
  <si>
    <t xml:space="preserve">PAGO A EMMANUEL CAZARES VIDAL
</t>
  </si>
  <si>
    <t xml:space="preserve">PAGO CLIENTE  EXCELLENCE SEA | LAND LOGISTICS SA DE CV </t>
  </si>
  <si>
    <t xml:space="preserve">PAGO CLIENTE ENERYA SA DE CV </t>
  </si>
  <si>
    <t xml:space="preserve">PAGO A  ROSA ELVA MONTEMAYOR QUIROGA </t>
  </si>
  <si>
    <t xml:space="preserve">PAGO A TORRES ZUIGA ALMA DELIA </t>
  </si>
  <si>
    <t xml:space="preserve">PAGO A KARINA FLORES SAN VICENTE </t>
  </si>
  <si>
    <t xml:space="preserve">PAGO A RENTA COPIER </t>
  </si>
  <si>
    <t>PAGO A SECRETARIA DE FIANZAS Y TESORERIA</t>
  </si>
  <si>
    <t>COM MEMBRESIA CUENTA E PYME MEMBRESIA</t>
  </si>
  <si>
    <t>I V A POR COMISION MEMBRESIA</t>
  </si>
  <si>
    <t>TRASPASO DE BAJIO 2</t>
  </si>
  <si>
    <t>FONACOT</t>
  </si>
  <si>
    <t>PAGO DE NOMINA</t>
  </si>
  <si>
    <t>PAGO A CREDITO</t>
  </si>
  <si>
    <t>PAGO CREDITO VIDA PYME</t>
  </si>
  <si>
    <t>SERVICIO DE BANCA POR INTERNET</t>
  </si>
  <si>
    <t>IVA BANCA POR INTERNET</t>
  </si>
  <si>
    <t>PRESTAMO GENERAL</t>
  </si>
  <si>
    <t>PAGO A GM FINANCIAL</t>
  </si>
  <si>
    <t>PAGO RENTA DE OFICINA</t>
  </si>
  <si>
    <t xml:space="preserve">PAGO DE FACTURA </t>
  </si>
  <si>
    <t>PAGO DE FINIQUITO</t>
  </si>
  <si>
    <t>PAGO A ARIS SIGN SA DE CV</t>
  </si>
  <si>
    <t>PAGO A GMX NEGOCIOS EN ACCION</t>
  </si>
  <si>
    <t>PAGO A VEHILINK SA DE CV</t>
  </si>
  <si>
    <t>PAGO A LOPEZ WALLE EDUARDO</t>
  </si>
  <si>
    <t>PAGO CLIENTE LITECRETE</t>
  </si>
  <si>
    <t>PAGO CLIENTE CHRISTUS MUGUERZA</t>
  </si>
  <si>
    <t>PAGO CLIENTE SIGMA ALIMENTOS LACTEOS</t>
  </si>
  <si>
    <t>PAGO CLIENTE LM TRANSPORTACIONES</t>
  </si>
  <si>
    <t>PAGO CLIENTE FORTACERO</t>
  </si>
  <si>
    <t>PAGO CLIENTE RNG PERFORACION</t>
  </si>
  <si>
    <t>PAGO CLIENTE PAPELES Y CONVERSIONES DE MEXICO</t>
  </si>
  <si>
    <t>PAGO CLIENTE CORPORACION SIERRA MADRE</t>
  </si>
  <si>
    <t>PAGO CLIENTE ALTERIVER</t>
  </si>
  <si>
    <t>PAGO CLIENTE KANDELIUM</t>
  </si>
  <si>
    <t>PAGOC CLIENTE CLARIOS</t>
  </si>
  <si>
    <t>PAGO CLIENTE HERSMEX</t>
  </si>
  <si>
    <t>PAGO CLIENTE METALIA</t>
  </si>
  <si>
    <t>PAGO CLIENTE JOHNSON CONTROLS</t>
  </si>
  <si>
    <t>PAGO CLIENTE PREFAB</t>
  </si>
  <si>
    <t>PAGO CLIENTE SOLUCIONES POP</t>
  </si>
  <si>
    <t>PAGO CLIENTE TOSTADAS Y BOTANAS</t>
  </si>
  <si>
    <t>PAGO CLIENTE REMARE</t>
  </si>
  <si>
    <t>PAGO CLIENTE AR MULTISERVICIOS</t>
  </si>
  <si>
    <t>PAGO CLIENTE TOTO</t>
  </si>
  <si>
    <t>PAGO CLIENTE AGRONUTRIENTES</t>
  </si>
  <si>
    <t>PAGO CLIENTE JJ LUBRICANTES</t>
  </si>
  <si>
    <t>PAGO CLIENTE CLARIOS</t>
  </si>
  <si>
    <t>PAGO CLIENTE PCM</t>
  </si>
  <si>
    <t>PAGO CLIENTE CENTRO LLANTERO RAGA</t>
  </si>
  <si>
    <t xml:space="preserve">PAGO A FACTURA FACT 2942 </t>
  </si>
  <si>
    <t>PAGO DE  PAGO DE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</si>
</sst>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/>
      <bottom style="thin">
        <color theme="2" tint="-0.2499465926084170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43" fontId="0" fillId="0" borderId="36" xfId="1" applyFont="1" applyBorder="1" applyAlignment="1">
      <alignment horizontal="right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43" fontId="16" fillId="0" borderId="10" xfId="1" applyFont="1" applyFill="1" applyBorder="1" applyAlignment="1">
      <alignment vertical="center"/>
    </xf>
    <xf numFmtId="22" fontId="26" fillId="42" borderId="39" xfId="0" applyNumberFormat="1" applyFont="1" applyFill="1" applyBorder="1" applyAlignment="1">
      <alignment horizontal="left" vertical="center" wrapText="1"/>
    </xf>
    <xf numFmtId="0" fontId="30" fillId="42" borderId="40" xfId="0" applyFont="1" applyFill="1" applyBorder="1" applyAlignment="1">
      <alignment horizontal="left" vertical="center" wrapText="1"/>
    </xf>
    <xf numFmtId="4" fontId="26" fillId="42" borderId="40" xfId="0" applyNumberFormat="1" applyFont="1" applyFill="1" applyBorder="1" applyAlignment="1">
      <alignment horizontal="right" vertical="center"/>
    </xf>
    <xf numFmtId="4" fontId="26" fillId="42" borderId="40" xfId="1" applyNumberFormat="1" applyFont="1" applyFill="1" applyBorder="1" applyAlignment="1">
      <alignment horizontal="right" vertical="center" wrapText="1"/>
    </xf>
    <xf numFmtId="43" fontId="26" fillId="42" borderId="40" xfId="1" applyFont="1" applyFill="1" applyBorder="1" applyAlignment="1">
      <alignment horizontal="left" vertical="center" wrapText="1"/>
    </xf>
    <xf numFmtId="2" fontId="28" fillId="0" borderId="0" xfId="0" applyNumberFormat="1" applyFont="1"/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/>
    </xf>
    <xf numFmtId="14" fontId="28" fillId="42" borderId="41" xfId="0" applyNumberFormat="1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2" borderId="40" xfId="1" applyNumberFormat="1" applyFont="1" applyFill="1" applyBorder="1" applyAlignment="1">
      <alignment horizontal="right" vertical="center" wrapText="1"/>
    </xf>
    <xf numFmtId="0" fontId="35" fillId="0" borderId="40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0" fontId="26" fillId="0" borderId="40" xfId="0" applyFont="1" applyFill="1" applyBorder="1" applyAlignment="1">
      <alignment horizontal="center" vertical="center"/>
    </xf>
    <xf numFmtId="0" fontId="36" fillId="0" borderId="40" xfId="0" applyFont="1" applyFill="1" applyBorder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 wrapText="1"/>
    </xf>
    <xf numFmtId="0" fontId="16" fillId="0" borderId="10" xfId="0" applyFont="1" applyFill="1" applyBorder="1" applyAlignment="1">
      <alignment vertical="center"/>
    </xf>
    <xf numFmtId="43" fontId="18" fillId="0" borderId="10" xfId="1" applyFont="1" applyFill="1" applyBorder="1" applyAlignment="1">
      <alignment horizontal="right" vertical="center"/>
    </xf>
    <xf numFmtId="43" fontId="18" fillId="0" borderId="12" xfId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41" borderId="44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left" vertical="center" wrapText="1"/>
    </xf>
    <xf numFmtId="43" fontId="18" fillId="41" borderId="45" xfId="1" applyFont="1" applyFill="1" applyBorder="1" applyAlignment="1">
      <alignment horizontal="right" vertical="center"/>
    </xf>
    <xf numFmtId="43" fontId="18" fillId="41" borderId="45" xfId="1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 wrapText="1"/>
    </xf>
    <xf numFmtId="0" fontId="18" fillId="41" borderId="46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14" fontId="0" fillId="0" borderId="35" xfId="0" applyNumberFormat="1" applyFill="1" applyBorder="1" applyAlignment="1">
      <alignment horizontal="center" vertical="center"/>
    </xf>
    <xf numFmtId="43" fontId="18" fillId="0" borderId="45" xfId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16" fontId="0" fillId="0" borderId="37" xfId="0" applyNumberForma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3" fontId="16" fillId="43" borderId="0" xfId="1" applyFont="1" applyFill="1" applyAlignment="1">
      <alignment horizontal="right" vertical="center"/>
    </xf>
    <xf numFmtId="43" fontId="16" fillId="43" borderId="36" xfId="1" applyFont="1" applyFill="1" applyBorder="1" applyAlignment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43" fontId="0" fillId="0" borderId="0" xfId="1" applyFont="1" applyFill="1" applyAlignment="1">
      <alignment horizontal="right" vertical="center"/>
    </xf>
    <xf numFmtId="43" fontId="16" fillId="43" borderId="10" xfId="1" applyFont="1" applyFill="1" applyBorder="1" applyAlignment="1">
      <alignment vertical="center"/>
    </xf>
    <xf numFmtId="0" fontId="18" fillId="44" borderId="12" xfId="0" applyFont="1" applyFill="1" applyBorder="1" applyAlignment="1">
      <alignment horizontal="center" vertical="center"/>
    </xf>
    <xf numFmtId="0" fontId="16" fillId="44" borderId="11" xfId="0" applyFont="1" applyFill="1" applyBorder="1" applyAlignment="1">
      <alignment horizontal="center" vertical="center"/>
    </xf>
    <xf numFmtId="16" fontId="16" fillId="44" borderId="11" xfId="0" applyNumberFormat="1" applyFont="1" applyFill="1" applyBorder="1" applyAlignment="1">
      <alignment horizontal="center" vertical="center"/>
    </xf>
    <xf numFmtId="0" fontId="28" fillId="44" borderId="40" xfId="0" applyFont="1" applyFill="1" applyBorder="1" applyAlignment="1">
      <alignment horizontal="center" vertical="center" wrapText="1"/>
    </xf>
    <xf numFmtId="0" fontId="28" fillId="44" borderId="40" xfId="0" applyFont="1" applyFill="1" applyBorder="1" applyAlignment="1">
      <alignment horizontal="center" vertical="center"/>
    </xf>
    <xf numFmtId="14" fontId="28" fillId="44" borderId="41" xfId="0" applyNumberFormat="1" applyFont="1" applyFill="1" applyBorder="1" applyAlignment="1">
      <alignment horizontal="center" vertical="center"/>
    </xf>
    <xf numFmtId="0" fontId="16" fillId="44" borderId="0" xfId="0" applyFont="1" applyFill="1" applyAlignment="1">
      <alignment horizontal="center" vertical="center"/>
    </xf>
    <xf numFmtId="0" fontId="0" fillId="44" borderId="0" xfId="0" applyFill="1" applyAlignment="1">
      <alignment horizontal="center" vertical="center" wrapText="1"/>
    </xf>
    <xf numFmtId="0" fontId="0" fillId="44" borderId="0" xfId="0" applyFill="1" applyAlignment="1">
      <alignment horizontal="center" vertical="center"/>
    </xf>
    <xf numFmtId="0" fontId="18" fillId="44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 wrapText="1"/>
    </xf>
    <xf numFmtId="16" fontId="0" fillId="44" borderId="37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3" fontId="0" fillId="0" borderId="0" xfId="0" applyNumberForma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8" fillId="39" borderId="47" xfId="0" applyFont="1" applyFill="1" applyBorder="1" applyAlignment="1">
      <alignment horizontal="center" vertical="center" wrapText="1"/>
    </xf>
    <xf numFmtId="0" fontId="28" fillId="39" borderId="0" xfId="0" applyFont="1" applyFill="1" applyBorder="1" applyAlignment="1">
      <alignment horizontal="center" vertical="center" wrapText="1"/>
    </xf>
    <xf numFmtId="0" fontId="28" fillId="39" borderId="0" xfId="0" applyFont="1" applyFill="1" applyBorder="1" applyAlignment="1">
      <alignment horizontal="center" vertical="center"/>
    </xf>
    <xf numFmtId="14" fontId="28" fillId="39" borderId="48" xfId="0" applyNumberFormat="1" applyFont="1" applyFill="1" applyBorder="1" applyAlignment="1">
      <alignment horizontal="center" vertical="center" wrapText="1"/>
    </xf>
    <xf numFmtId="43" fontId="16" fillId="0" borderId="0" xfId="1" applyFont="1" applyFill="1" applyAlignment="1">
      <alignment horizontal="right" vertical="center"/>
    </xf>
    <xf numFmtId="43" fontId="18" fillId="0" borderId="0" xfId="0" applyNumberFormat="1" applyFont="1" applyFill="1" applyAlignment="1">
      <alignment horizontal="center" vertical="center"/>
    </xf>
    <xf numFmtId="0" fontId="0" fillId="39" borderId="0" xfId="0" applyFill="1" applyAlignment="1">
      <alignment horizontal="left" vertical="center" wrapText="1"/>
    </xf>
    <xf numFmtId="43" fontId="38" fillId="0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  <xf numFmtId="0" fontId="18" fillId="45" borderId="36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 wrapText="1"/>
    </xf>
    <xf numFmtId="16" fontId="0" fillId="45" borderId="37" xfId="0" applyNumberFormat="1" applyFill="1" applyBorder="1" applyAlignment="1">
      <alignment horizontal="center" vertical="center" wrapText="1"/>
    </xf>
    <xf numFmtId="0" fontId="28" fillId="45" borderId="40" xfId="0" applyFont="1" applyFill="1" applyBorder="1" applyAlignment="1">
      <alignment horizontal="center" vertical="center" wrapText="1"/>
    </xf>
    <xf numFmtId="0" fontId="28" fillId="45" borderId="40" xfId="0" applyFont="1" applyFill="1" applyBorder="1" applyAlignment="1">
      <alignment horizontal="center" vertical="center"/>
    </xf>
    <xf numFmtId="14" fontId="28" fillId="45" borderId="41" xfId="0" applyNumberFormat="1" applyFont="1" applyFill="1" applyBorder="1" applyAlignment="1">
      <alignment horizontal="center" vertical="center"/>
    </xf>
    <xf numFmtId="0" fontId="0" fillId="45" borderId="0" xfId="0" applyFill="1" applyAlignment="1">
      <alignment horizontal="center" vertical="center" wrapText="1"/>
    </xf>
    <xf numFmtId="0" fontId="0" fillId="45" borderId="0" xfId="0" applyFill="1" applyAlignment="1">
      <alignment horizontal="center" vertical="center"/>
    </xf>
    <xf numFmtId="0" fontId="16" fillId="45" borderId="0" xfId="0" applyFont="1" applyFill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3"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FFFF99"/>
      <color rgb="FFC10F92"/>
      <color rgb="FFFD5A4D"/>
      <color rgb="FF7C54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K271"/>
  <sheetViews>
    <sheetView showGridLines="0" zoomScale="110" zoomScaleNormal="110" workbookViewId="0">
      <pane ySplit="4" topLeftCell="A165" activePane="bottomLeft" state="frozenSplit"/>
      <selection activeCell="B39" sqref="B39"/>
      <selection pane="bottomLeft" activeCell="F238" sqref="F238:I265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57" bestFit="1" customWidth="1"/>
    <col min="5" max="5" width="13.140625" style="5" bestFit="1" customWidth="1"/>
    <col min="6" max="6" width="12.28515625" style="9" customWidth="1"/>
    <col min="7" max="7" width="14.28515625" style="10" bestFit="1" customWidth="1"/>
    <col min="8" max="8" width="17.5703125" style="1" bestFit="1" customWidth="1"/>
    <col min="9" max="9" width="22" style="1" customWidth="1"/>
    <col min="10" max="10" width="41.7109375" style="1" customWidth="1"/>
    <col min="11" max="11" width="11.42578125" style="1"/>
    <col min="12" max="12" width="16.5703125" style="1" customWidth="1"/>
    <col min="13" max="16384" width="11.42578125" style="1"/>
  </cols>
  <sheetData>
    <row r="1" spans="1:10" ht="26.25" x14ac:dyDescent="0.25">
      <c r="A1" s="204" t="s">
        <v>30</v>
      </c>
      <c r="B1" s="204"/>
      <c r="C1" s="204"/>
      <c r="D1" s="204"/>
      <c r="E1" s="204"/>
      <c r="F1" s="204"/>
      <c r="G1" s="204"/>
      <c r="H1" s="204"/>
      <c r="J1" s="1">
        <v>58290.8</v>
      </c>
    </row>
    <row r="2" spans="1:10" s="2" customFormat="1" x14ac:dyDescent="0.25">
      <c r="A2" s="205" t="s">
        <v>2</v>
      </c>
      <c r="B2" s="205"/>
      <c r="C2" s="205"/>
      <c r="D2" s="205"/>
      <c r="E2" s="205"/>
      <c r="F2" s="205"/>
      <c r="G2" s="205"/>
      <c r="H2" s="205"/>
      <c r="I2" s="143"/>
    </row>
    <row r="3" spans="1:10" s="2" customFormat="1" x14ac:dyDescent="0.25">
      <c r="A3" s="206" t="s">
        <v>36</v>
      </c>
      <c r="B3" s="206"/>
      <c r="C3" s="206"/>
      <c r="D3" s="206"/>
      <c r="E3" s="206"/>
      <c r="F3" s="206"/>
      <c r="G3" s="206"/>
      <c r="H3" s="206"/>
    </row>
    <row r="4" spans="1:10" s="5" customFormat="1" x14ac:dyDescent="0.25">
      <c r="A4" s="83" t="s">
        <v>1</v>
      </c>
      <c r="B4" s="84" t="s">
        <v>3</v>
      </c>
      <c r="C4" s="85" t="s">
        <v>4</v>
      </c>
      <c r="D4" s="85" t="s">
        <v>5</v>
      </c>
      <c r="E4" s="85" t="s">
        <v>12</v>
      </c>
      <c r="F4" s="86" t="s">
        <v>6</v>
      </c>
      <c r="G4" s="88" t="s">
        <v>25</v>
      </c>
      <c r="H4" s="87" t="s">
        <v>32</v>
      </c>
      <c r="I4" s="89" t="s">
        <v>34</v>
      </c>
    </row>
    <row r="5" spans="1:10" s="9" customFormat="1" x14ac:dyDescent="0.25">
      <c r="A5" s="75" t="s">
        <v>28</v>
      </c>
      <c r="B5" s="76" t="s">
        <v>12</v>
      </c>
      <c r="C5" s="91" t="s">
        <v>27</v>
      </c>
      <c r="D5" s="91">
        <v>0</v>
      </c>
      <c r="E5" s="77">
        <v>16535.830000000002</v>
      </c>
      <c r="F5" s="78"/>
      <c r="G5" s="79"/>
      <c r="H5" s="80"/>
      <c r="I5" s="81"/>
    </row>
    <row r="6" spans="1:10" s="166" customFormat="1" ht="42.75" hidden="1" customHeight="1" x14ac:dyDescent="0.25">
      <c r="A6" s="164">
        <v>45659</v>
      </c>
      <c r="B6" s="163" t="s">
        <v>120</v>
      </c>
      <c r="C6" s="90">
        <v>1125</v>
      </c>
      <c r="D6" s="91"/>
      <c r="E6" s="82">
        <f>E5-C6+D6</f>
        <v>15410.830000000002</v>
      </c>
      <c r="F6" s="167"/>
      <c r="G6" s="168"/>
      <c r="H6" s="169"/>
      <c r="I6" s="170"/>
    </row>
    <row r="7" spans="1:10" s="166" customFormat="1" ht="42.75" hidden="1" customHeight="1" x14ac:dyDescent="0.25">
      <c r="A7" s="164">
        <v>45659</v>
      </c>
      <c r="B7" s="163" t="s">
        <v>121</v>
      </c>
      <c r="C7" s="90"/>
      <c r="D7" s="91"/>
      <c r="E7" s="82">
        <f t="shared" ref="E7:E70" si="0">E6-C7+D7</f>
        <v>15410.830000000002</v>
      </c>
      <c r="F7" s="167"/>
      <c r="G7" s="168"/>
      <c r="H7" s="169"/>
      <c r="I7" s="170"/>
    </row>
    <row r="8" spans="1:10" s="166" customFormat="1" ht="42.75" hidden="1" customHeight="1" x14ac:dyDescent="0.25">
      <c r="A8" s="164">
        <v>45659</v>
      </c>
      <c r="B8" s="163" t="s">
        <v>119</v>
      </c>
      <c r="C8" s="90"/>
      <c r="D8" s="91"/>
      <c r="E8" s="82">
        <f t="shared" si="0"/>
        <v>15410.830000000002</v>
      </c>
      <c r="F8" s="167"/>
      <c r="G8" s="168"/>
      <c r="H8" s="169"/>
      <c r="I8" s="170"/>
    </row>
    <row r="9" spans="1:10" s="166" customFormat="1" ht="42.75" customHeight="1" x14ac:dyDescent="0.25">
      <c r="A9" s="164">
        <v>45659</v>
      </c>
      <c r="B9" s="163" t="s">
        <v>122</v>
      </c>
      <c r="C9" s="90"/>
      <c r="D9" s="173">
        <v>40600</v>
      </c>
      <c r="E9" s="82">
        <f t="shared" si="0"/>
        <v>56010.83</v>
      </c>
      <c r="F9" s="188">
        <v>380</v>
      </c>
      <c r="G9" s="189">
        <v>4048</v>
      </c>
      <c r="H9" s="190">
        <v>8851</v>
      </c>
      <c r="I9" s="191" t="s">
        <v>42</v>
      </c>
    </row>
    <row r="10" spans="1:10" s="166" customFormat="1" ht="42.75" customHeight="1" x14ac:dyDescent="0.25">
      <c r="A10" s="164">
        <v>45660</v>
      </c>
      <c r="B10" s="163" t="s">
        <v>123</v>
      </c>
      <c r="C10" s="90"/>
      <c r="D10" s="173">
        <v>11136</v>
      </c>
      <c r="E10" s="82">
        <f t="shared" si="0"/>
        <v>67146.83</v>
      </c>
      <c r="F10" s="188">
        <v>263</v>
      </c>
      <c r="G10" s="189">
        <v>4049</v>
      </c>
      <c r="H10" s="190" t="s">
        <v>40</v>
      </c>
      <c r="I10" s="191" t="s">
        <v>39</v>
      </c>
    </row>
    <row r="11" spans="1:10" s="166" customFormat="1" ht="42.75" hidden="1" customHeight="1" x14ac:dyDescent="0.25">
      <c r="A11" s="164">
        <v>45660</v>
      </c>
      <c r="B11" s="163" t="s">
        <v>124</v>
      </c>
      <c r="C11" s="90">
        <v>30000</v>
      </c>
      <c r="D11" s="91"/>
      <c r="E11" s="82">
        <f t="shared" si="0"/>
        <v>37146.83</v>
      </c>
      <c r="F11" s="167"/>
      <c r="G11" s="168"/>
      <c r="H11" s="169"/>
      <c r="I11" s="170"/>
    </row>
    <row r="12" spans="1:10" s="166" customFormat="1" ht="42.75" hidden="1" customHeight="1" x14ac:dyDescent="0.25">
      <c r="A12" s="164">
        <v>45660</v>
      </c>
      <c r="B12" s="163" t="s">
        <v>121</v>
      </c>
      <c r="C12" s="90"/>
      <c r="D12" s="91"/>
      <c r="E12" s="82">
        <f t="shared" si="0"/>
        <v>37146.83</v>
      </c>
      <c r="F12" s="167"/>
      <c r="G12" s="168"/>
      <c r="H12" s="169"/>
      <c r="I12" s="170"/>
    </row>
    <row r="13" spans="1:10" s="166" customFormat="1" ht="42.75" hidden="1" customHeight="1" x14ac:dyDescent="0.25">
      <c r="A13" s="164">
        <v>45660</v>
      </c>
      <c r="B13" s="163" t="s">
        <v>119</v>
      </c>
      <c r="C13" s="90"/>
      <c r="D13" s="91"/>
      <c r="E13" s="82">
        <f t="shared" si="0"/>
        <v>37146.83</v>
      </c>
      <c r="F13" s="167"/>
      <c r="G13" s="168"/>
      <c r="H13" s="169"/>
      <c r="I13" s="170"/>
    </row>
    <row r="14" spans="1:10" s="166" customFormat="1" ht="42.75" hidden="1" customHeight="1" x14ac:dyDescent="0.25">
      <c r="A14" s="164">
        <v>45660</v>
      </c>
      <c r="B14" s="163" t="s">
        <v>125</v>
      </c>
      <c r="C14" s="90">
        <v>2714</v>
      </c>
      <c r="D14" s="91"/>
      <c r="E14" s="82">
        <f t="shared" si="0"/>
        <v>34432.83</v>
      </c>
      <c r="F14" s="167"/>
      <c r="G14" s="168"/>
      <c r="H14" s="169"/>
      <c r="I14" s="170"/>
    </row>
    <row r="15" spans="1:10" s="166" customFormat="1" ht="42.75" customHeight="1" x14ac:dyDescent="0.25">
      <c r="A15" s="164">
        <v>45660</v>
      </c>
      <c r="B15" s="163" t="s">
        <v>126</v>
      </c>
      <c r="C15" s="90"/>
      <c r="D15" s="173">
        <v>60320</v>
      </c>
      <c r="E15" s="82">
        <f t="shared" si="0"/>
        <v>94752.83</v>
      </c>
      <c r="F15" s="188">
        <v>139</v>
      </c>
      <c r="G15" s="189">
        <v>4050</v>
      </c>
      <c r="H15" s="190" t="s">
        <v>41</v>
      </c>
      <c r="I15" s="191" t="s">
        <v>39</v>
      </c>
    </row>
    <row r="16" spans="1:10" s="166" customFormat="1" ht="42.75" hidden="1" customHeight="1" x14ac:dyDescent="0.25">
      <c r="A16" s="164">
        <v>45660</v>
      </c>
      <c r="B16" s="163" t="s">
        <v>127</v>
      </c>
      <c r="C16" s="90">
        <v>20000</v>
      </c>
      <c r="D16" s="91"/>
      <c r="E16" s="82">
        <f t="shared" si="0"/>
        <v>74752.83</v>
      </c>
      <c r="F16" s="167"/>
      <c r="G16" s="168"/>
      <c r="H16" s="169"/>
      <c r="I16" s="170"/>
    </row>
    <row r="17" spans="1:9" s="166" customFormat="1" ht="42.75" hidden="1" customHeight="1" x14ac:dyDescent="0.25">
      <c r="A17" s="164">
        <v>45660</v>
      </c>
      <c r="B17" s="163" t="s">
        <v>121</v>
      </c>
      <c r="C17" s="90"/>
      <c r="D17" s="91"/>
      <c r="E17" s="82">
        <f t="shared" si="0"/>
        <v>74752.83</v>
      </c>
      <c r="F17" s="167"/>
      <c r="G17" s="168"/>
      <c r="H17" s="169"/>
      <c r="I17" s="170"/>
    </row>
    <row r="18" spans="1:9" s="166" customFormat="1" ht="42.75" hidden="1" customHeight="1" x14ac:dyDescent="0.25">
      <c r="A18" s="164">
        <v>45660</v>
      </c>
      <c r="B18" s="163" t="s">
        <v>119</v>
      </c>
      <c r="C18" s="90"/>
      <c r="D18" s="91"/>
      <c r="E18" s="82">
        <f t="shared" si="0"/>
        <v>74752.83</v>
      </c>
      <c r="F18" s="167"/>
      <c r="G18" s="168"/>
      <c r="H18" s="169"/>
      <c r="I18" s="170"/>
    </row>
    <row r="19" spans="1:9" s="166" customFormat="1" ht="42.75" hidden="1" customHeight="1" x14ac:dyDescent="0.25">
      <c r="A19" s="164">
        <v>45660</v>
      </c>
      <c r="B19" s="163" t="s">
        <v>128</v>
      </c>
      <c r="C19" s="90">
        <v>15000</v>
      </c>
      <c r="D19" s="91"/>
      <c r="E19" s="82">
        <f t="shared" si="0"/>
        <v>59752.83</v>
      </c>
      <c r="F19" s="167"/>
      <c r="G19" s="168"/>
      <c r="H19" s="169"/>
      <c r="I19" s="170"/>
    </row>
    <row r="20" spans="1:9" s="166" customFormat="1" ht="42.75" hidden="1" customHeight="1" x14ac:dyDescent="0.25">
      <c r="A20" s="164">
        <v>45660</v>
      </c>
      <c r="B20" s="163" t="s">
        <v>121</v>
      </c>
      <c r="C20" s="90"/>
      <c r="D20" s="91"/>
      <c r="E20" s="82">
        <f t="shared" si="0"/>
        <v>59752.83</v>
      </c>
      <c r="F20" s="167"/>
      <c r="G20" s="168"/>
      <c r="H20" s="169"/>
      <c r="I20" s="170"/>
    </row>
    <row r="21" spans="1:9" s="166" customFormat="1" ht="42.75" hidden="1" customHeight="1" x14ac:dyDescent="0.25">
      <c r="A21" s="164">
        <v>45660</v>
      </c>
      <c r="B21" s="163" t="s">
        <v>119</v>
      </c>
      <c r="C21" s="90"/>
      <c r="D21" s="91"/>
      <c r="E21" s="82">
        <f t="shared" si="0"/>
        <v>59752.83</v>
      </c>
      <c r="F21" s="167"/>
      <c r="G21" s="168"/>
      <c r="H21" s="169"/>
      <c r="I21" s="170"/>
    </row>
    <row r="22" spans="1:9" s="166" customFormat="1" ht="42.75" customHeight="1" x14ac:dyDescent="0.25">
      <c r="A22" s="164">
        <v>45663</v>
      </c>
      <c r="B22" s="163" t="s">
        <v>129</v>
      </c>
      <c r="C22" s="90"/>
      <c r="D22" s="173">
        <v>61665.599999999999</v>
      </c>
      <c r="E22" s="82">
        <f t="shared" si="0"/>
        <v>121418.43</v>
      </c>
      <c r="F22" s="188">
        <v>308</v>
      </c>
      <c r="G22" s="189">
        <v>4053</v>
      </c>
      <c r="H22" s="190" t="s">
        <v>47</v>
      </c>
      <c r="I22" s="191" t="s">
        <v>42</v>
      </c>
    </row>
    <row r="23" spans="1:9" s="166" customFormat="1" ht="42.75" hidden="1" customHeight="1" x14ac:dyDescent="0.25">
      <c r="A23" s="164">
        <v>45663</v>
      </c>
      <c r="B23" s="163" t="s">
        <v>130</v>
      </c>
      <c r="C23" s="90">
        <v>25000</v>
      </c>
      <c r="D23" s="91"/>
      <c r="E23" s="82">
        <f t="shared" si="0"/>
        <v>96418.43</v>
      </c>
      <c r="F23" s="167"/>
      <c r="G23" s="168"/>
      <c r="H23" s="169"/>
      <c r="I23" s="170"/>
    </row>
    <row r="24" spans="1:9" s="166" customFormat="1" ht="42.75" hidden="1" customHeight="1" x14ac:dyDescent="0.25">
      <c r="A24" s="164">
        <v>45663</v>
      </c>
      <c r="B24" s="163" t="s">
        <v>121</v>
      </c>
      <c r="C24" s="90"/>
      <c r="D24" s="91"/>
      <c r="E24" s="82">
        <f t="shared" si="0"/>
        <v>96418.43</v>
      </c>
      <c r="F24" s="167"/>
      <c r="G24" s="168"/>
      <c r="H24" s="169"/>
      <c r="I24" s="170"/>
    </row>
    <row r="25" spans="1:9" s="166" customFormat="1" ht="42.75" hidden="1" customHeight="1" x14ac:dyDescent="0.25">
      <c r="A25" s="164">
        <v>45663</v>
      </c>
      <c r="B25" s="163" t="s">
        <v>119</v>
      </c>
      <c r="C25" s="90"/>
      <c r="D25" s="91"/>
      <c r="E25" s="82">
        <f t="shared" si="0"/>
        <v>96418.43</v>
      </c>
      <c r="F25" s="167"/>
      <c r="G25" s="168"/>
      <c r="H25" s="169"/>
      <c r="I25" s="170"/>
    </row>
    <row r="26" spans="1:9" s="166" customFormat="1" ht="42.75" hidden="1" customHeight="1" x14ac:dyDescent="0.25">
      <c r="A26" s="164">
        <v>45664</v>
      </c>
      <c r="B26" s="163" t="s">
        <v>131</v>
      </c>
      <c r="C26" s="90">
        <v>810</v>
      </c>
      <c r="D26" s="91"/>
      <c r="E26" s="82">
        <f t="shared" si="0"/>
        <v>95608.43</v>
      </c>
      <c r="F26" s="167"/>
      <c r="G26" s="168"/>
      <c r="H26" s="169"/>
      <c r="I26" s="170"/>
    </row>
    <row r="27" spans="1:9" s="166" customFormat="1" ht="42.75" customHeight="1" x14ac:dyDescent="0.25">
      <c r="A27" s="164">
        <v>45664</v>
      </c>
      <c r="B27" s="163" t="s">
        <v>132</v>
      </c>
      <c r="C27" s="90"/>
      <c r="D27" s="173">
        <v>34916</v>
      </c>
      <c r="E27" s="82">
        <f t="shared" si="0"/>
        <v>130524.43</v>
      </c>
      <c r="F27" s="188">
        <v>62</v>
      </c>
      <c r="G27" s="189">
        <v>4055</v>
      </c>
      <c r="H27" s="190" t="s">
        <v>48</v>
      </c>
      <c r="I27" s="191" t="s">
        <v>39</v>
      </c>
    </row>
    <row r="28" spans="1:9" s="166" customFormat="1" ht="42.75" hidden="1" customHeight="1" x14ac:dyDescent="0.25">
      <c r="A28" s="164">
        <v>45664</v>
      </c>
      <c r="B28" s="163" t="s">
        <v>128</v>
      </c>
      <c r="C28" s="90">
        <v>12000</v>
      </c>
      <c r="D28" s="91"/>
      <c r="E28" s="82">
        <f t="shared" si="0"/>
        <v>118524.43</v>
      </c>
      <c r="F28" s="167"/>
      <c r="G28" s="168"/>
      <c r="H28" s="169"/>
      <c r="I28" s="170"/>
    </row>
    <row r="29" spans="1:9" s="166" customFormat="1" ht="42.75" hidden="1" customHeight="1" x14ac:dyDescent="0.25">
      <c r="A29" s="164">
        <v>45664</v>
      </c>
      <c r="B29" s="163" t="s">
        <v>121</v>
      </c>
      <c r="C29" s="90"/>
      <c r="D29" s="91"/>
      <c r="E29" s="82">
        <f t="shared" si="0"/>
        <v>118524.43</v>
      </c>
      <c r="F29" s="167"/>
      <c r="G29" s="168"/>
      <c r="H29" s="169"/>
      <c r="I29" s="170"/>
    </row>
    <row r="30" spans="1:9" s="166" customFormat="1" ht="42.75" hidden="1" customHeight="1" x14ac:dyDescent="0.25">
      <c r="A30" s="164">
        <v>45664</v>
      </c>
      <c r="B30" s="163" t="s">
        <v>119</v>
      </c>
      <c r="C30" s="90"/>
      <c r="D30" s="91"/>
      <c r="E30" s="82">
        <f t="shared" si="0"/>
        <v>118524.43</v>
      </c>
      <c r="F30" s="167"/>
      <c r="G30" s="168"/>
      <c r="H30" s="169"/>
      <c r="I30" s="170"/>
    </row>
    <row r="31" spans="1:9" s="166" customFormat="1" ht="42.75" hidden="1" customHeight="1" x14ac:dyDescent="0.25">
      <c r="A31" s="164">
        <v>45665</v>
      </c>
      <c r="B31" s="163" t="s">
        <v>133</v>
      </c>
      <c r="C31" s="90">
        <v>1470.55</v>
      </c>
      <c r="D31" s="91"/>
      <c r="E31" s="82">
        <f t="shared" si="0"/>
        <v>117053.87999999999</v>
      </c>
      <c r="F31" s="167"/>
      <c r="G31" s="168"/>
      <c r="H31" s="169"/>
      <c r="I31" s="170"/>
    </row>
    <row r="32" spans="1:9" s="166" customFormat="1" ht="42.75" hidden="1" customHeight="1" x14ac:dyDescent="0.25">
      <c r="A32" s="164">
        <v>45665</v>
      </c>
      <c r="B32" s="163" t="s">
        <v>134</v>
      </c>
      <c r="C32" s="90">
        <v>2000</v>
      </c>
      <c r="D32" s="91"/>
      <c r="E32" s="82">
        <f t="shared" si="0"/>
        <v>115053.87999999999</v>
      </c>
      <c r="F32" s="167"/>
      <c r="G32" s="168"/>
      <c r="H32" s="169"/>
      <c r="I32" s="170"/>
    </row>
    <row r="33" spans="1:9" s="166" customFormat="1" ht="42.75" hidden="1" customHeight="1" x14ac:dyDescent="0.25">
      <c r="A33" s="164">
        <v>45665</v>
      </c>
      <c r="B33" s="163" t="s">
        <v>121</v>
      </c>
      <c r="C33" s="90"/>
      <c r="D33" s="91"/>
      <c r="E33" s="82">
        <f t="shared" si="0"/>
        <v>115053.87999999999</v>
      </c>
      <c r="F33" s="167"/>
      <c r="G33" s="168"/>
      <c r="H33" s="169"/>
      <c r="I33" s="170"/>
    </row>
    <row r="34" spans="1:9" s="166" customFormat="1" ht="42.75" hidden="1" customHeight="1" x14ac:dyDescent="0.25">
      <c r="A34" s="164">
        <v>45665</v>
      </c>
      <c r="B34" s="163" t="s">
        <v>119</v>
      </c>
      <c r="C34" s="90"/>
      <c r="D34" s="91"/>
      <c r="E34" s="82">
        <f t="shared" si="0"/>
        <v>115053.87999999999</v>
      </c>
      <c r="F34" s="167"/>
      <c r="G34" s="168"/>
      <c r="H34" s="169"/>
      <c r="I34" s="170"/>
    </row>
    <row r="35" spans="1:9" s="166" customFormat="1" ht="42.75" hidden="1" customHeight="1" x14ac:dyDescent="0.25">
      <c r="A35" s="164">
        <v>45665</v>
      </c>
      <c r="B35" s="163" t="s">
        <v>128</v>
      </c>
      <c r="C35" s="90">
        <v>6000</v>
      </c>
      <c r="D35" s="91"/>
      <c r="E35" s="82">
        <f t="shared" si="0"/>
        <v>109053.87999999999</v>
      </c>
      <c r="F35" s="167"/>
      <c r="G35" s="168"/>
      <c r="H35" s="169"/>
      <c r="I35" s="170"/>
    </row>
    <row r="36" spans="1:9" s="166" customFormat="1" ht="42.75" hidden="1" customHeight="1" x14ac:dyDescent="0.25">
      <c r="A36" s="164">
        <v>45665</v>
      </c>
      <c r="B36" s="163" t="s">
        <v>121</v>
      </c>
      <c r="C36" s="90"/>
      <c r="D36" s="91"/>
      <c r="E36" s="82">
        <f t="shared" si="0"/>
        <v>109053.87999999999</v>
      </c>
      <c r="F36" s="167"/>
      <c r="G36" s="168"/>
      <c r="H36" s="169"/>
      <c r="I36" s="170"/>
    </row>
    <row r="37" spans="1:9" s="166" customFormat="1" ht="42.75" hidden="1" customHeight="1" x14ac:dyDescent="0.25">
      <c r="A37" s="164">
        <v>45665</v>
      </c>
      <c r="B37" s="163" t="s">
        <v>119</v>
      </c>
      <c r="C37" s="90"/>
      <c r="D37" s="91"/>
      <c r="E37" s="82">
        <f t="shared" si="0"/>
        <v>109053.87999999999</v>
      </c>
      <c r="F37" s="167"/>
      <c r="G37" s="168"/>
      <c r="H37" s="169"/>
      <c r="I37" s="170"/>
    </row>
    <row r="38" spans="1:9" s="166" customFormat="1" ht="42.75" hidden="1" customHeight="1" x14ac:dyDescent="0.25">
      <c r="A38" s="164">
        <v>45666</v>
      </c>
      <c r="B38" s="163" t="s">
        <v>135</v>
      </c>
      <c r="C38" s="90">
        <v>2670</v>
      </c>
      <c r="D38" s="91"/>
      <c r="E38" s="82">
        <f t="shared" si="0"/>
        <v>106383.87999999999</v>
      </c>
      <c r="F38" s="167"/>
      <c r="G38" s="168"/>
      <c r="H38" s="169"/>
      <c r="I38" s="170"/>
    </row>
    <row r="39" spans="1:9" s="166" customFormat="1" ht="42.75" hidden="1" customHeight="1" x14ac:dyDescent="0.25">
      <c r="A39" s="164">
        <v>45666</v>
      </c>
      <c r="B39" s="163" t="s">
        <v>136</v>
      </c>
      <c r="C39" s="90">
        <v>500</v>
      </c>
      <c r="D39" s="91"/>
      <c r="E39" s="82">
        <f t="shared" si="0"/>
        <v>105883.87999999999</v>
      </c>
      <c r="F39" s="167"/>
      <c r="G39" s="168"/>
      <c r="H39" s="169"/>
      <c r="I39" s="170"/>
    </row>
    <row r="40" spans="1:9" s="166" customFormat="1" ht="42.75" hidden="1" customHeight="1" x14ac:dyDescent="0.25">
      <c r="A40" s="164">
        <v>45666</v>
      </c>
      <c r="B40" s="163" t="s">
        <v>128</v>
      </c>
      <c r="C40" s="90">
        <v>11000</v>
      </c>
      <c r="D40" s="91"/>
      <c r="E40" s="82">
        <f t="shared" si="0"/>
        <v>94883.87999999999</v>
      </c>
      <c r="F40" s="167"/>
      <c r="G40" s="168"/>
      <c r="H40" s="169"/>
      <c r="I40" s="170"/>
    </row>
    <row r="41" spans="1:9" s="166" customFormat="1" ht="42.75" hidden="1" customHeight="1" x14ac:dyDescent="0.25">
      <c r="A41" s="164">
        <v>45666</v>
      </c>
      <c r="B41" s="163" t="s">
        <v>121</v>
      </c>
      <c r="C41" s="90"/>
      <c r="D41" s="91"/>
      <c r="E41" s="82">
        <f t="shared" si="0"/>
        <v>94883.87999999999</v>
      </c>
      <c r="F41" s="167"/>
      <c r="G41" s="168"/>
      <c r="H41" s="169"/>
      <c r="I41" s="170"/>
    </row>
    <row r="42" spans="1:9" s="166" customFormat="1" ht="42.75" hidden="1" customHeight="1" x14ac:dyDescent="0.25">
      <c r="A42" s="164">
        <v>45666</v>
      </c>
      <c r="B42" s="163" t="s">
        <v>119</v>
      </c>
      <c r="C42" s="90"/>
      <c r="D42" s="91"/>
      <c r="E42" s="82">
        <f t="shared" si="0"/>
        <v>94883.87999999999</v>
      </c>
      <c r="F42" s="167"/>
      <c r="G42" s="168"/>
      <c r="H42" s="169"/>
      <c r="I42" s="170"/>
    </row>
    <row r="43" spans="1:9" s="166" customFormat="1" ht="42.75" hidden="1" customHeight="1" x14ac:dyDescent="0.25">
      <c r="A43" s="164">
        <v>45667</v>
      </c>
      <c r="B43" s="163" t="s">
        <v>137</v>
      </c>
      <c r="C43" s="90">
        <v>212</v>
      </c>
      <c r="D43" s="91"/>
      <c r="E43" s="82">
        <f t="shared" si="0"/>
        <v>94671.87999999999</v>
      </c>
      <c r="F43" s="167"/>
      <c r="G43" s="168"/>
      <c r="H43" s="169"/>
      <c r="I43" s="170"/>
    </row>
    <row r="44" spans="1:9" s="166" customFormat="1" ht="42.75" hidden="1" customHeight="1" x14ac:dyDescent="0.25">
      <c r="A44" s="164">
        <v>45667</v>
      </c>
      <c r="B44" s="163" t="s">
        <v>138</v>
      </c>
      <c r="C44" s="90">
        <v>2004.75</v>
      </c>
      <c r="D44" s="91"/>
      <c r="E44" s="82">
        <f t="shared" si="0"/>
        <v>92667.12999999999</v>
      </c>
      <c r="F44" s="167"/>
      <c r="G44" s="168"/>
      <c r="H44" s="169"/>
      <c r="I44" s="170"/>
    </row>
    <row r="45" spans="1:9" s="166" customFormat="1" ht="42.75" hidden="1" customHeight="1" x14ac:dyDescent="0.25">
      <c r="A45" s="164">
        <v>45667</v>
      </c>
      <c r="B45" s="163" t="s">
        <v>139</v>
      </c>
      <c r="C45" s="90">
        <v>4815.53</v>
      </c>
      <c r="D45" s="91"/>
      <c r="E45" s="82">
        <f t="shared" si="0"/>
        <v>87851.599999999991</v>
      </c>
      <c r="F45" s="167"/>
      <c r="G45" s="168"/>
      <c r="H45" s="169"/>
      <c r="I45" s="170"/>
    </row>
    <row r="46" spans="1:9" s="166" customFormat="1" ht="42" customHeight="1" x14ac:dyDescent="0.25">
      <c r="A46" s="164">
        <v>45667</v>
      </c>
      <c r="B46" s="163" t="s">
        <v>140</v>
      </c>
      <c r="C46" s="90"/>
      <c r="D46" s="173">
        <v>57072</v>
      </c>
      <c r="E46" s="82">
        <f t="shared" si="0"/>
        <v>144923.59999999998</v>
      </c>
      <c r="F46" s="188">
        <v>88</v>
      </c>
      <c r="G46" s="189">
        <v>4059</v>
      </c>
      <c r="H46" s="190" t="s">
        <v>55</v>
      </c>
      <c r="I46" s="191" t="s">
        <v>39</v>
      </c>
    </row>
    <row r="47" spans="1:9" s="166" customFormat="1" ht="42.75" customHeight="1" x14ac:dyDescent="0.25">
      <c r="A47" s="164">
        <v>45667</v>
      </c>
      <c r="B47" s="163" t="s">
        <v>140</v>
      </c>
      <c r="C47" s="90"/>
      <c r="D47" s="173">
        <v>70644</v>
      </c>
      <c r="E47" s="82">
        <f t="shared" si="0"/>
        <v>215567.59999999998</v>
      </c>
      <c r="F47" s="188">
        <v>88</v>
      </c>
      <c r="G47" s="189">
        <v>4060</v>
      </c>
      <c r="H47" s="190" t="s">
        <v>56</v>
      </c>
      <c r="I47" s="191" t="s">
        <v>39</v>
      </c>
    </row>
    <row r="48" spans="1:9" s="166" customFormat="1" ht="42.75" hidden="1" customHeight="1" x14ac:dyDescent="0.25">
      <c r="A48" s="164">
        <v>45667</v>
      </c>
      <c r="B48" s="163" t="s">
        <v>141</v>
      </c>
      <c r="C48" s="90">
        <v>63115.81</v>
      </c>
      <c r="D48" s="91"/>
      <c r="E48" s="82">
        <f t="shared" si="0"/>
        <v>152451.78999999998</v>
      </c>
      <c r="F48" s="167"/>
      <c r="G48" s="168"/>
      <c r="H48" s="169"/>
      <c r="I48" s="170"/>
    </row>
    <row r="49" spans="1:9" s="166" customFormat="1" ht="42.75" hidden="1" customHeight="1" x14ac:dyDescent="0.25">
      <c r="A49" s="164">
        <v>45667</v>
      </c>
      <c r="B49" s="163" t="s">
        <v>121</v>
      </c>
      <c r="C49" s="90"/>
      <c r="D49" s="91"/>
      <c r="E49" s="82">
        <f t="shared" si="0"/>
        <v>152451.78999999998</v>
      </c>
      <c r="F49" s="167"/>
      <c r="G49" s="168"/>
      <c r="H49" s="169"/>
      <c r="I49" s="170"/>
    </row>
    <row r="50" spans="1:9" s="166" customFormat="1" ht="42.75" hidden="1" customHeight="1" x14ac:dyDescent="0.25">
      <c r="A50" s="164">
        <v>45667</v>
      </c>
      <c r="B50" s="163" t="s">
        <v>119</v>
      </c>
      <c r="C50" s="90"/>
      <c r="D50" s="91"/>
      <c r="E50" s="82">
        <f t="shared" si="0"/>
        <v>152451.78999999998</v>
      </c>
      <c r="F50" s="167"/>
      <c r="G50" s="168"/>
      <c r="H50" s="169"/>
      <c r="I50" s="170"/>
    </row>
    <row r="51" spans="1:9" s="166" customFormat="1" ht="42.75" hidden="1" customHeight="1" x14ac:dyDescent="0.25">
      <c r="A51" s="164">
        <v>45667</v>
      </c>
      <c r="B51" s="163" t="s">
        <v>142</v>
      </c>
      <c r="C51" s="90">
        <v>17964.419999999998</v>
      </c>
      <c r="D51" s="91"/>
      <c r="E51" s="82">
        <f t="shared" si="0"/>
        <v>134487.37</v>
      </c>
      <c r="F51" s="167"/>
      <c r="G51" s="168"/>
      <c r="H51" s="169"/>
      <c r="I51" s="170"/>
    </row>
    <row r="52" spans="1:9" s="166" customFormat="1" ht="42.75" hidden="1" customHeight="1" x14ac:dyDescent="0.25">
      <c r="A52" s="164">
        <v>45667</v>
      </c>
      <c r="B52" s="163" t="s">
        <v>143</v>
      </c>
      <c r="C52" s="90">
        <v>25072.240000000002</v>
      </c>
      <c r="D52" s="91"/>
      <c r="E52" s="82">
        <f t="shared" si="0"/>
        <v>109415.12999999999</v>
      </c>
      <c r="F52" s="167"/>
      <c r="G52" s="168"/>
      <c r="H52" s="169"/>
      <c r="I52" s="170"/>
    </row>
    <row r="53" spans="1:9" s="166" customFormat="1" ht="42.75" hidden="1" customHeight="1" x14ac:dyDescent="0.25">
      <c r="A53" s="164">
        <v>45667</v>
      </c>
      <c r="B53" s="163" t="s">
        <v>121</v>
      </c>
      <c r="C53" s="90"/>
      <c r="D53" s="91"/>
      <c r="E53" s="82">
        <f t="shared" si="0"/>
        <v>109415.12999999999</v>
      </c>
      <c r="F53" s="167"/>
      <c r="G53" s="168"/>
      <c r="H53" s="169"/>
      <c r="I53" s="170"/>
    </row>
    <row r="54" spans="1:9" s="166" customFormat="1" ht="42.75" hidden="1" customHeight="1" x14ac:dyDescent="0.25">
      <c r="A54" s="164">
        <v>45667</v>
      </c>
      <c r="B54" s="163" t="s">
        <v>144</v>
      </c>
      <c r="C54" s="90"/>
      <c r="D54" s="91"/>
      <c r="E54" s="82">
        <f t="shared" si="0"/>
        <v>109415.12999999999</v>
      </c>
      <c r="F54" s="167"/>
      <c r="G54" s="168"/>
      <c r="H54" s="169"/>
      <c r="I54" s="170"/>
    </row>
    <row r="55" spans="1:9" s="166" customFormat="1" ht="42.75" hidden="1" customHeight="1" x14ac:dyDescent="0.25">
      <c r="A55" s="164">
        <v>45667</v>
      </c>
      <c r="B55" s="163" t="s">
        <v>145</v>
      </c>
      <c r="C55" s="90"/>
      <c r="D55" s="91">
        <v>100000</v>
      </c>
      <c r="E55" s="82">
        <f t="shared" si="0"/>
        <v>209415.13</v>
      </c>
      <c r="F55" s="167"/>
      <c r="G55" s="168"/>
      <c r="H55" s="169"/>
      <c r="I55" s="170"/>
    </row>
    <row r="56" spans="1:9" s="166" customFormat="1" ht="42.75" customHeight="1" x14ac:dyDescent="0.25">
      <c r="A56" s="164">
        <v>45667</v>
      </c>
      <c r="B56" s="163" t="s">
        <v>146</v>
      </c>
      <c r="C56" s="90"/>
      <c r="D56" s="173">
        <v>37584</v>
      </c>
      <c r="E56" s="82">
        <f t="shared" si="0"/>
        <v>246999.13</v>
      </c>
      <c r="F56" s="188">
        <v>384</v>
      </c>
      <c r="G56" s="189">
        <v>4061</v>
      </c>
      <c r="H56" s="190" t="s">
        <v>57</v>
      </c>
      <c r="I56" s="191" t="s">
        <v>42</v>
      </c>
    </row>
    <row r="57" spans="1:9" s="166" customFormat="1" ht="42.75" hidden="1" customHeight="1" x14ac:dyDescent="0.25">
      <c r="A57" s="164">
        <v>45667</v>
      </c>
      <c r="B57" s="163" t="s">
        <v>147</v>
      </c>
      <c r="C57" s="90">
        <v>2830.4</v>
      </c>
      <c r="D57" s="91"/>
      <c r="E57" s="82">
        <f t="shared" si="0"/>
        <v>244168.73</v>
      </c>
      <c r="F57" s="167"/>
      <c r="G57" s="168"/>
      <c r="H57" s="169"/>
      <c r="I57" s="170"/>
    </row>
    <row r="58" spans="1:9" s="166" customFormat="1" ht="42.75" hidden="1" customHeight="1" x14ac:dyDescent="0.25">
      <c r="A58" s="164">
        <v>45667</v>
      </c>
      <c r="B58" s="163" t="s">
        <v>121</v>
      </c>
      <c r="C58" s="90"/>
      <c r="D58" s="91"/>
      <c r="E58" s="82">
        <f t="shared" si="0"/>
        <v>244168.73</v>
      </c>
      <c r="F58" s="167"/>
      <c r="G58" s="168"/>
      <c r="H58" s="169"/>
      <c r="I58" s="170"/>
    </row>
    <row r="59" spans="1:9" s="166" customFormat="1" ht="42.75" hidden="1" customHeight="1" x14ac:dyDescent="0.25">
      <c r="A59" s="164">
        <v>45667</v>
      </c>
      <c r="B59" s="163" t="s">
        <v>144</v>
      </c>
      <c r="C59" s="90"/>
      <c r="D59" s="91"/>
      <c r="E59" s="82">
        <f t="shared" si="0"/>
        <v>244168.73</v>
      </c>
      <c r="F59" s="167"/>
      <c r="G59" s="168"/>
      <c r="H59" s="169"/>
      <c r="I59" s="170"/>
    </row>
    <row r="60" spans="1:9" s="166" customFormat="1" ht="42.75" hidden="1" customHeight="1" x14ac:dyDescent="0.25">
      <c r="A60" s="164">
        <v>45667</v>
      </c>
      <c r="B60" s="163" t="s">
        <v>148</v>
      </c>
      <c r="C60" s="90">
        <v>2909</v>
      </c>
      <c r="D60" s="91"/>
      <c r="E60" s="82">
        <f t="shared" si="0"/>
        <v>241259.73</v>
      </c>
      <c r="F60" s="167"/>
      <c r="G60" s="168"/>
      <c r="H60" s="169"/>
      <c r="I60" s="170"/>
    </row>
    <row r="61" spans="1:9" s="166" customFormat="1" ht="42.75" hidden="1" customHeight="1" x14ac:dyDescent="0.25">
      <c r="A61" s="164">
        <v>45667</v>
      </c>
      <c r="B61" s="163" t="s">
        <v>37</v>
      </c>
      <c r="C61" s="90"/>
      <c r="D61" s="91"/>
      <c r="E61" s="82">
        <f t="shared" si="0"/>
        <v>241259.73</v>
      </c>
      <c r="F61" s="167"/>
      <c r="G61" s="168"/>
      <c r="H61" s="169"/>
      <c r="I61" s="170"/>
    </row>
    <row r="62" spans="1:9" s="166" customFormat="1" ht="42.75" hidden="1" customHeight="1" x14ac:dyDescent="0.25">
      <c r="A62" s="164">
        <v>45667</v>
      </c>
      <c r="B62" s="163" t="s">
        <v>38</v>
      </c>
      <c r="C62" s="90"/>
      <c r="D62" s="91"/>
      <c r="E62" s="82">
        <f t="shared" si="0"/>
        <v>241259.73</v>
      </c>
      <c r="F62" s="167"/>
      <c r="G62" s="168"/>
      <c r="H62" s="169"/>
      <c r="I62" s="170"/>
    </row>
    <row r="63" spans="1:9" s="166" customFormat="1" ht="42.75" hidden="1" customHeight="1" x14ac:dyDescent="0.25">
      <c r="A63" s="164">
        <v>45667</v>
      </c>
      <c r="B63" s="163" t="s">
        <v>149</v>
      </c>
      <c r="C63" s="90">
        <v>7387.4</v>
      </c>
      <c r="D63" s="91"/>
      <c r="E63" s="82">
        <f t="shared" si="0"/>
        <v>233872.33000000002</v>
      </c>
      <c r="F63" s="167"/>
      <c r="G63" s="168"/>
      <c r="H63" s="169"/>
      <c r="I63" s="170"/>
    </row>
    <row r="64" spans="1:9" s="166" customFormat="1" ht="42.75" hidden="1" customHeight="1" x14ac:dyDescent="0.25">
      <c r="A64" s="164">
        <v>45667</v>
      </c>
      <c r="B64" s="163" t="s">
        <v>37</v>
      </c>
      <c r="C64" s="90"/>
      <c r="D64" s="91"/>
      <c r="E64" s="82">
        <f t="shared" si="0"/>
        <v>233872.33000000002</v>
      </c>
      <c r="F64" s="167"/>
      <c r="G64" s="168"/>
      <c r="H64" s="169"/>
      <c r="I64" s="170"/>
    </row>
    <row r="65" spans="1:9" s="166" customFormat="1" ht="42.75" hidden="1" customHeight="1" x14ac:dyDescent="0.25">
      <c r="A65" s="164">
        <v>45667</v>
      </c>
      <c r="B65" s="163" t="s">
        <v>38</v>
      </c>
      <c r="C65" s="90"/>
      <c r="D65" s="91"/>
      <c r="E65" s="82">
        <f t="shared" si="0"/>
        <v>233872.33000000002</v>
      </c>
      <c r="F65" s="167"/>
      <c r="G65" s="168"/>
      <c r="H65" s="169"/>
      <c r="I65" s="170"/>
    </row>
    <row r="66" spans="1:9" s="166" customFormat="1" ht="42.75" hidden="1" customHeight="1" x14ac:dyDescent="0.25">
      <c r="A66" s="164">
        <v>45667</v>
      </c>
      <c r="B66" s="163" t="s">
        <v>150</v>
      </c>
      <c r="C66" s="90">
        <v>5153.1000000000004</v>
      </c>
      <c r="D66" s="91"/>
      <c r="E66" s="82">
        <f t="shared" si="0"/>
        <v>228719.23</v>
      </c>
      <c r="F66" s="167"/>
      <c r="G66" s="168"/>
      <c r="H66" s="169"/>
      <c r="I66" s="170"/>
    </row>
    <row r="67" spans="1:9" s="166" customFormat="1" ht="42.75" hidden="1" customHeight="1" x14ac:dyDescent="0.25">
      <c r="A67" s="164">
        <v>45667</v>
      </c>
      <c r="B67" s="163" t="s">
        <v>37</v>
      </c>
      <c r="C67" s="90"/>
      <c r="D67" s="91"/>
      <c r="E67" s="82">
        <f t="shared" si="0"/>
        <v>228719.23</v>
      </c>
      <c r="F67" s="167"/>
      <c r="G67" s="168"/>
      <c r="H67" s="169"/>
      <c r="I67" s="170"/>
    </row>
    <row r="68" spans="1:9" s="166" customFormat="1" ht="42.75" hidden="1" customHeight="1" x14ac:dyDescent="0.25">
      <c r="A68" s="164">
        <v>45667</v>
      </c>
      <c r="B68" s="163" t="s">
        <v>38</v>
      </c>
      <c r="C68" s="90"/>
      <c r="D68" s="91"/>
      <c r="E68" s="82">
        <f t="shared" si="0"/>
        <v>228719.23</v>
      </c>
      <c r="F68" s="167"/>
      <c r="G68" s="168"/>
      <c r="H68" s="169"/>
      <c r="I68" s="170"/>
    </row>
    <row r="69" spans="1:9" s="166" customFormat="1" ht="67.5" customHeight="1" x14ac:dyDescent="0.25">
      <c r="A69" s="164">
        <v>45667</v>
      </c>
      <c r="B69" s="163" t="s">
        <v>151</v>
      </c>
      <c r="C69" s="90"/>
      <c r="D69" s="173">
        <v>44660</v>
      </c>
      <c r="E69" s="82">
        <f t="shared" si="0"/>
        <v>273379.23</v>
      </c>
      <c r="F69" s="188">
        <v>371</v>
      </c>
      <c r="G69" s="189">
        <v>4062</v>
      </c>
      <c r="H69" s="190" t="s">
        <v>62</v>
      </c>
      <c r="I69" s="191" t="s">
        <v>39</v>
      </c>
    </row>
    <row r="70" spans="1:9" s="166" customFormat="1" ht="42.75" hidden="1" customHeight="1" x14ac:dyDescent="0.25">
      <c r="A70" s="164">
        <v>45667</v>
      </c>
      <c r="B70" s="163" t="s">
        <v>152</v>
      </c>
      <c r="C70" s="90">
        <v>22000</v>
      </c>
      <c r="D70" s="91"/>
      <c r="E70" s="82">
        <f t="shared" si="0"/>
        <v>251379.22999999998</v>
      </c>
      <c r="F70" s="167"/>
      <c r="G70" s="168"/>
      <c r="H70" s="169"/>
      <c r="I70" s="170"/>
    </row>
    <row r="71" spans="1:9" s="166" customFormat="1" ht="42.75" hidden="1" customHeight="1" x14ac:dyDescent="0.25">
      <c r="A71" s="164">
        <v>45667</v>
      </c>
      <c r="B71" s="163" t="s">
        <v>37</v>
      </c>
      <c r="C71" s="90"/>
      <c r="D71" s="91"/>
      <c r="E71" s="82">
        <f t="shared" ref="E71:E134" si="1">E70-C71+D71</f>
        <v>251379.22999999998</v>
      </c>
      <c r="F71" s="167"/>
      <c r="G71" s="168"/>
      <c r="H71" s="169"/>
      <c r="I71" s="170"/>
    </row>
    <row r="72" spans="1:9" s="166" customFormat="1" ht="42.75" hidden="1" customHeight="1" x14ac:dyDescent="0.25">
      <c r="A72" s="164">
        <v>45667</v>
      </c>
      <c r="B72" s="163" t="s">
        <v>38</v>
      </c>
      <c r="C72" s="90"/>
      <c r="D72" s="91"/>
      <c r="E72" s="82">
        <f t="shared" si="1"/>
        <v>251379.22999999998</v>
      </c>
      <c r="F72" s="167"/>
      <c r="G72" s="168"/>
      <c r="H72" s="169"/>
      <c r="I72" s="170"/>
    </row>
    <row r="73" spans="1:9" s="166" customFormat="1" ht="42.75" hidden="1" customHeight="1" x14ac:dyDescent="0.25">
      <c r="A73" s="164">
        <v>45670</v>
      </c>
      <c r="B73" s="163" t="s">
        <v>153</v>
      </c>
      <c r="C73" s="90">
        <v>3490.56</v>
      </c>
      <c r="D73" s="91"/>
      <c r="E73" s="82">
        <f t="shared" si="1"/>
        <v>247888.66999999998</v>
      </c>
      <c r="F73" s="167"/>
      <c r="G73" s="168"/>
      <c r="H73" s="169"/>
      <c r="I73" s="170"/>
    </row>
    <row r="74" spans="1:9" s="166" customFormat="1" ht="42.75" customHeight="1" x14ac:dyDescent="0.25">
      <c r="A74" s="164">
        <v>45670</v>
      </c>
      <c r="B74" s="163" t="s">
        <v>154</v>
      </c>
      <c r="C74" s="90"/>
      <c r="D74" s="173">
        <v>24824</v>
      </c>
      <c r="E74" s="82">
        <f t="shared" si="1"/>
        <v>272712.67</v>
      </c>
      <c r="F74" s="188">
        <v>159</v>
      </c>
      <c r="G74" s="189">
        <v>4063</v>
      </c>
      <c r="H74" s="190" t="s">
        <v>59</v>
      </c>
      <c r="I74" s="191" t="s">
        <v>39</v>
      </c>
    </row>
    <row r="75" spans="1:9" s="166" customFormat="1" ht="42.75" customHeight="1" x14ac:dyDescent="0.25">
      <c r="A75" s="164">
        <v>45670</v>
      </c>
      <c r="B75" s="163" t="s">
        <v>155</v>
      </c>
      <c r="C75" s="90"/>
      <c r="D75" s="173">
        <v>11136</v>
      </c>
      <c r="E75" s="82">
        <f t="shared" si="1"/>
        <v>283848.67</v>
      </c>
      <c r="F75" s="188">
        <v>263</v>
      </c>
      <c r="G75" s="189">
        <v>4064</v>
      </c>
      <c r="H75" s="190" t="s">
        <v>60</v>
      </c>
      <c r="I75" s="191" t="s">
        <v>39</v>
      </c>
    </row>
    <row r="76" spans="1:9" s="166" customFormat="1" ht="42.75" hidden="1" customHeight="1" x14ac:dyDescent="0.25">
      <c r="A76" s="164">
        <v>45670</v>
      </c>
      <c r="B76" s="163" t="s">
        <v>156</v>
      </c>
      <c r="C76" s="90">
        <v>3000</v>
      </c>
      <c r="D76" s="91"/>
      <c r="E76" s="82">
        <f t="shared" si="1"/>
        <v>280848.67</v>
      </c>
      <c r="F76" s="167"/>
      <c r="G76" s="168"/>
      <c r="H76" s="169"/>
      <c r="I76" s="170"/>
    </row>
    <row r="77" spans="1:9" s="166" customFormat="1" ht="42.75" hidden="1" customHeight="1" x14ac:dyDescent="0.25">
      <c r="A77" s="164">
        <v>45670</v>
      </c>
      <c r="B77" s="163" t="s">
        <v>67</v>
      </c>
      <c r="C77" s="90"/>
      <c r="D77" s="91"/>
      <c r="E77" s="82">
        <f t="shared" si="1"/>
        <v>280848.67</v>
      </c>
      <c r="F77" s="167"/>
      <c r="G77" s="168"/>
      <c r="H77" s="169"/>
      <c r="I77" s="170"/>
    </row>
    <row r="78" spans="1:9" s="166" customFormat="1" ht="42.75" hidden="1" customHeight="1" x14ac:dyDescent="0.25">
      <c r="A78" s="164">
        <v>45670</v>
      </c>
      <c r="B78" s="163" t="s">
        <v>121</v>
      </c>
      <c r="C78" s="90"/>
      <c r="D78" s="91"/>
      <c r="E78" s="82">
        <f t="shared" si="1"/>
        <v>280848.67</v>
      </c>
      <c r="F78" s="167"/>
      <c r="G78" s="168"/>
      <c r="H78" s="169"/>
      <c r="I78" s="170"/>
    </row>
    <row r="79" spans="1:9" s="166" customFormat="1" ht="42.75" hidden="1" customHeight="1" x14ac:dyDescent="0.25">
      <c r="A79" s="164">
        <v>45670</v>
      </c>
      <c r="B79" s="163" t="s">
        <v>141</v>
      </c>
      <c r="C79" s="90">
        <v>68776.179999999993</v>
      </c>
      <c r="D79" s="91"/>
      <c r="E79" s="82">
        <f t="shared" si="1"/>
        <v>212072.49</v>
      </c>
      <c r="F79" s="167"/>
      <c r="G79" s="168"/>
      <c r="H79" s="169"/>
      <c r="I79" s="170"/>
    </row>
    <row r="80" spans="1:9" s="166" customFormat="1" ht="42.75" hidden="1" customHeight="1" x14ac:dyDescent="0.25">
      <c r="A80" s="164">
        <v>45670</v>
      </c>
      <c r="B80" s="163" t="s">
        <v>121</v>
      </c>
      <c r="C80" s="90"/>
      <c r="D80" s="91"/>
      <c r="E80" s="82">
        <f t="shared" si="1"/>
        <v>212072.49</v>
      </c>
      <c r="F80" s="167"/>
      <c r="G80" s="168"/>
      <c r="H80" s="169"/>
      <c r="I80" s="170"/>
    </row>
    <row r="81" spans="1:9" s="166" customFormat="1" ht="42.75" hidden="1" customHeight="1" x14ac:dyDescent="0.25">
      <c r="A81" s="164">
        <v>45670</v>
      </c>
      <c r="B81" s="163" t="s">
        <v>144</v>
      </c>
      <c r="C81" s="90"/>
      <c r="D81" s="91"/>
      <c r="E81" s="82">
        <f t="shared" si="1"/>
        <v>212072.49</v>
      </c>
      <c r="F81" s="167"/>
      <c r="G81" s="168"/>
      <c r="H81" s="169"/>
      <c r="I81" s="170"/>
    </row>
    <row r="82" spans="1:9" s="166" customFormat="1" ht="42.75" hidden="1" customHeight="1" x14ac:dyDescent="0.25">
      <c r="A82" s="164">
        <v>45670</v>
      </c>
      <c r="B82" s="163" t="s">
        <v>128</v>
      </c>
      <c r="C82" s="90">
        <v>20000</v>
      </c>
      <c r="D82" s="91"/>
      <c r="E82" s="82">
        <f t="shared" si="1"/>
        <v>192072.49</v>
      </c>
      <c r="F82" s="167"/>
      <c r="G82" s="168"/>
      <c r="H82" s="169"/>
      <c r="I82" s="170"/>
    </row>
    <row r="83" spans="1:9" s="166" customFormat="1" ht="42.75" hidden="1" customHeight="1" x14ac:dyDescent="0.25">
      <c r="A83" s="164">
        <v>45670</v>
      </c>
      <c r="B83" s="163" t="s">
        <v>121</v>
      </c>
      <c r="C83" s="90"/>
      <c r="D83" s="91"/>
      <c r="E83" s="82">
        <f t="shared" si="1"/>
        <v>192072.49</v>
      </c>
      <c r="F83" s="167"/>
      <c r="G83" s="168"/>
      <c r="H83" s="169"/>
      <c r="I83" s="170"/>
    </row>
    <row r="84" spans="1:9" s="166" customFormat="1" ht="42.75" hidden="1" customHeight="1" x14ac:dyDescent="0.25">
      <c r="A84" s="164">
        <v>45670</v>
      </c>
      <c r="B84" s="163" t="s">
        <v>119</v>
      </c>
      <c r="C84" s="90"/>
      <c r="D84" s="91"/>
      <c r="E84" s="82">
        <f t="shared" si="1"/>
        <v>192072.49</v>
      </c>
      <c r="F84" s="167"/>
      <c r="G84" s="168"/>
      <c r="H84" s="169"/>
      <c r="I84" s="170"/>
    </row>
    <row r="85" spans="1:9" s="166" customFormat="1" ht="42.75" hidden="1" customHeight="1" x14ac:dyDescent="0.25">
      <c r="A85" s="164">
        <v>45670</v>
      </c>
      <c r="B85" s="163" t="s">
        <v>157</v>
      </c>
      <c r="C85" s="90">
        <v>14790</v>
      </c>
      <c r="D85" s="91"/>
      <c r="E85" s="82">
        <f t="shared" si="1"/>
        <v>177282.49</v>
      </c>
      <c r="F85" s="167"/>
      <c r="G85" s="168"/>
      <c r="H85" s="169"/>
      <c r="I85" s="170"/>
    </row>
    <row r="86" spans="1:9" s="166" customFormat="1" ht="42.75" hidden="1" customHeight="1" x14ac:dyDescent="0.25">
      <c r="A86" s="164">
        <v>45670</v>
      </c>
      <c r="B86" s="163" t="s">
        <v>121</v>
      </c>
      <c r="C86" s="90"/>
      <c r="D86" s="91"/>
      <c r="E86" s="82">
        <f t="shared" si="1"/>
        <v>177282.49</v>
      </c>
      <c r="F86" s="167"/>
      <c r="G86" s="168"/>
      <c r="H86" s="169"/>
      <c r="I86" s="170"/>
    </row>
    <row r="87" spans="1:9" s="166" customFormat="1" ht="42.75" hidden="1" customHeight="1" x14ac:dyDescent="0.25">
      <c r="A87" s="164">
        <v>45670</v>
      </c>
      <c r="B87" s="163" t="s">
        <v>119</v>
      </c>
      <c r="C87" s="90"/>
      <c r="D87" s="91"/>
      <c r="E87" s="82">
        <f t="shared" si="1"/>
        <v>177282.49</v>
      </c>
      <c r="F87" s="167"/>
      <c r="G87" s="168"/>
      <c r="H87" s="169"/>
      <c r="I87" s="170"/>
    </row>
    <row r="88" spans="1:9" s="166" customFormat="1" ht="42.75" hidden="1" customHeight="1" x14ac:dyDescent="0.25">
      <c r="A88" s="164">
        <v>45671</v>
      </c>
      <c r="B88" s="163" t="s">
        <v>158</v>
      </c>
      <c r="C88" s="90">
        <v>230.75</v>
      </c>
      <c r="D88" s="91"/>
      <c r="E88" s="82">
        <f t="shared" si="1"/>
        <v>177051.74</v>
      </c>
      <c r="F88" s="167"/>
      <c r="G88" s="168"/>
      <c r="H88" s="169"/>
      <c r="I88" s="170"/>
    </row>
    <row r="89" spans="1:9" s="166" customFormat="1" ht="42.75" hidden="1" customHeight="1" x14ac:dyDescent="0.25">
      <c r="A89" s="164">
        <v>45671</v>
      </c>
      <c r="B89" s="163" t="s">
        <v>128</v>
      </c>
      <c r="C89" s="90">
        <v>25000</v>
      </c>
      <c r="D89" s="91"/>
      <c r="E89" s="82">
        <f t="shared" si="1"/>
        <v>152051.74</v>
      </c>
      <c r="F89" s="167"/>
      <c r="G89" s="168"/>
      <c r="H89" s="169"/>
      <c r="I89" s="170"/>
    </row>
    <row r="90" spans="1:9" s="166" customFormat="1" ht="42.75" hidden="1" customHeight="1" x14ac:dyDescent="0.25">
      <c r="A90" s="164">
        <v>45671</v>
      </c>
      <c r="B90" s="163" t="s">
        <v>121</v>
      </c>
      <c r="C90" s="90"/>
      <c r="D90" s="91"/>
      <c r="E90" s="82">
        <f t="shared" si="1"/>
        <v>152051.74</v>
      </c>
      <c r="F90" s="167"/>
      <c r="G90" s="168"/>
      <c r="H90" s="169"/>
      <c r="I90" s="170"/>
    </row>
    <row r="91" spans="1:9" s="166" customFormat="1" ht="42.75" hidden="1" customHeight="1" x14ac:dyDescent="0.25">
      <c r="A91" s="164">
        <v>45671</v>
      </c>
      <c r="B91" s="163" t="s">
        <v>144</v>
      </c>
      <c r="C91" s="90"/>
      <c r="D91" s="91"/>
      <c r="E91" s="82">
        <f t="shared" si="1"/>
        <v>152051.74</v>
      </c>
      <c r="F91" s="167"/>
      <c r="G91" s="168"/>
      <c r="H91" s="169"/>
      <c r="I91" s="170"/>
    </row>
    <row r="92" spans="1:9" s="166" customFormat="1" ht="42.75" hidden="1" customHeight="1" x14ac:dyDescent="0.25">
      <c r="A92" s="164">
        <v>45672</v>
      </c>
      <c r="B92" s="163" t="s">
        <v>159</v>
      </c>
      <c r="C92" s="90">
        <v>30000</v>
      </c>
      <c r="D92" s="91"/>
      <c r="E92" s="82">
        <f t="shared" si="1"/>
        <v>122051.73999999999</v>
      </c>
      <c r="F92" s="167"/>
      <c r="G92" s="168"/>
      <c r="H92" s="169"/>
      <c r="I92" s="170"/>
    </row>
    <row r="93" spans="1:9" s="166" customFormat="1" ht="42.75" hidden="1" customHeight="1" x14ac:dyDescent="0.25">
      <c r="A93" s="164">
        <v>45672</v>
      </c>
      <c r="B93" s="163" t="s">
        <v>121</v>
      </c>
      <c r="C93" s="90"/>
      <c r="D93" s="91"/>
      <c r="E93" s="82">
        <f t="shared" si="1"/>
        <v>122051.73999999999</v>
      </c>
      <c r="F93" s="167"/>
      <c r="G93" s="168"/>
      <c r="H93" s="169"/>
      <c r="I93" s="170"/>
    </row>
    <row r="94" spans="1:9" s="166" customFormat="1" ht="42.75" hidden="1" customHeight="1" x14ac:dyDescent="0.25">
      <c r="A94" s="164">
        <v>45672</v>
      </c>
      <c r="B94" s="163" t="s">
        <v>119</v>
      </c>
      <c r="C94" s="90"/>
      <c r="D94" s="91"/>
      <c r="E94" s="82">
        <f t="shared" si="1"/>
        <v>122051.73999999999</v>
      </c>
      <c r="F94" s="167"/>
      <c r="G94" s="168"/>
      <c r="H94" s="169"/>
      <c r="I94" s="170"/>
    </row>
    <row r="95" spans="1:9" s="166" customFormat="1" ht="42.75" hidden="1" customHeight="1" x14ac:dyDescent="0.25">
      <c r="A95" s="164">
        <v>45672</v>
      </c>
      <c r="B95" s="163" t="s">
        <v>160</v>
      </c>
      <c r="C95" s="90">
        <v>30000</v>
      </c>
      <c r="D95" s="91"/>
      <c r="E95" s="82">
        <f t="shared" si="1"/>
        <v>92051.739999999991</v>
      </c>
      <c r="F95" s="167"/>
      <c r="G95" s="168"/>
      <c r="H95" s="169"/>
      <c r="I95" s="170"/>
    </row>
    <row r="96" spans="1:9" s="166" customFormat="1" ht="42.75" hidden="1" customHeight="1" x14ac:dyDescent="0.25">
      <c r="A96" s="164">
        <v>45672</v>
      </c>
      <c r="B96" s="163" t="s">
        <v>68</v>
      </c>
      <c r="C96" s="90"/>
      <c r="D96" s="91"/>
      <c r="E96" s="82">
        <f t="shared" si="1"/>
        <v>92051.739999999991</v>
      </c>
      <c r="F96" s="167"/>
      <c r="G96" s="168"/>
      <c r="H96" s="169"/>
      <c r="I96" s="170"/>
    </row>
    <row r="97" spans="1:9" s="166" customFormat="1" ht="42.75" hidden="1" customHeight="1" x14ac:dyDescent="0.25">
      <c r="A97" s="164">
        <v>45672</v>
      </c>
      <c r="B97" s="163" t="s">
        <v>121</v>
      </c>
      <c r="C97" s="90"/>
      <c r="D97" s="91"/>
      <c r="E97" s="82">
        <f t="shared" si="1"/>
        <v>92051.739999999991</v>
      </c>
      <c r="F97" s="167"/>
      <c r="G97" s="168"/>
      <c r="H97" s="169"/>
      <c r="I97" s="170"/>
    </row>
    <row r="98" spans="1:9" s="166" customFormat="1" ht="42.75" hidden="1" customHeight="1" x14ac:dyDescent="0.25">
      <c r="A98" s="164">
        <v>45672</v>
      </c>
      <c r="B98" s="163" t="s">
        <v>128</v>
      </c>
      <c r="C98" s="90">
        <v>12000</v>
      </c>
      <c r="D98" s="91"/>
      <c r="E98" s="82">
        <f t="shared" si="1"/>
        <v>80051.739999999991</v>
      </c>
      <c r="F98" s="167"/>
      <c r="G98" s="168"/>
      <c r="H98" s="169"/>
      <c r="I98" s="170"/>
    </row>
    <row r="99" spans="1:9" s="166" customFormat="1" ht="42.75" hidden="1" customHeight="1" x14ac:dyDescent="0.25">
      <c r="A99" s="164">
        <v>45672</v>
      </c>
      <c r="B99" s="163" t="s">
        <v>121</v>
      </c>
      <c r="C99" s="90"/>
      <c r="D99" s="91"/>
      <c r="E99" s="82">
        <f t="shared" si="1"/>
        <v>80051.739999999991</v>
      </c>
      <c r="F99" s="167"/>
      <c r="G99" s="168"/>
      <c r="H99" s="169"/>
      <c r="I99" s="170"/>
    </row>
    <row r="100" spans="1:9" s="166" customFormat="1" ht="42.75" hidden="1" customHeight="1" x14ac:dyDescent="0.25">
      <c r="A100" s="164">
        <v>45672</v>
      </c>
      <c r="B100" s="163" t="s">
        <v>119</v>
      </c>
      <c r="C100" s="90"/>
      <c r="D100" s="91"/>
      <c r="E100" s="82">
        <f t="shared" si="1"/>
        <v>80051.739999999991</v>
      </c>
      <c r="F100" s="167"/>
      <c r="G100" s="168"/>
      <c r="H100" s="169"/>
      <c r="I100" s="170"/>
    </row>
    <row r="101" spans="1:9" s="166" customFormat="1" ht="42.75" hidden="1" customHeight="1" x14ac:dyDescent="0.25">
      <c r="A101" s="164">
        <v>45673</v>
      </c>
      <c r="B101" s="163" t="s">
        <v>128</v>
      </c>
      <c r="C101" s="90">
        <v>25000</v>
      </c>
      <c r="D101" s="91"/>
      <c r="E101" s="82">
        <f t="shared" si="1"/>
        <v>55051.739999999991</v>
      </c>
      <c r="F101" s="167"/>
      <c r="G101" s="168"/>
      <c r="H101" s="169"/>
      <c r="I101" s="170"/>
    </row>
    <row r="102" spans="1:9" s="166" customFormat="1" ht="42.75" hidden="1" customHeight="1" x14ac:dyDescent="0.25">
      <c r="A102" s="164">
        <v>45673</v>
      </c>
      <c r="B102" s="163" t="s">
        <v>121</v>
      </c>
      <c r="C102" s="90"/>
      <c r="D102" s="91"/>
      <c r="E102" s="82">
        <f t="shared" si="1"/>
        <v>55051.739999999991</v>
      </c>
      <c r="F102" s="167"/>
      <c r="G102" s="168"/>
      <c r="H102" s="169"/>
      <c r="I102" s="170"/>
    </row>
    <row r="103" spans="1:9" s="166" customFormat="1" ht="42.75" hidden="1" customHeight="1" x14ac:dyDescent="0.25">
      <c r="A103" s="164">
        <v>45673</v>
      </c>
      <c r="B103" s="163" t="s">
        <v>119</v>
      </c>
      <c r="C103" s="90"/>
      <c r="D103" s="91"/>
      <c r="E103" s="82">
        <f t="shared" si="1"/>
        <v>55051.739999999991</v>
      </c>
      <c r="F103" s="167"/>
      <c r="G103" s="168"/>
      <c r="H103" s="169"/>
      <c r="I103" s="170"/>
    </row>
    <row r="104" spans="1:9" s="166" customFormat="1" ht="42.75" hidden="1" customHeight="1" x14ac:dyDescent="0.25">
      <c r="A104" s="164">
        <v>45674</v>
      </c>
      <c r="B104" s="163" t="s">
        <v>161</v>
      </c>
      <c r="C104" s="90">
        <v>6085</v>
      </c>
      <c r="D104" s="91"/>
      <c r="E104" s="82">
        <f t="shared" si="1"/>
        <v>48966.739999999991</v>
      </c>
      <c r="F104" s="167"/>
      <c r="G104" s="168"/>
      <c r="H104" s="169"/>
      <c r="I104" s="170"/>
    </row>
    <row r="105" spans="1:9" s="166" customFormat="1" ht="42.75" customHeight="1" x14ac:dyDescent="0.25">
      <c r="A105" s="164">
        <v>45674</v>
      </c>
      <c r="B105" s="163" t="s">
        <v>162</v>
      </c>
      <c r="C105" s="90"/>
      <c r="D105" s="173">
        <v>7656</v>
      </c>
      <c r="E105" s="82">
        <f t="shared" si="1"/>
        <v>56622.739999999991</v>
      </c>
      <c r="F105" s="188">
        <v>103</v>
      </c>
      <c r="G105" s="189">
        <v>4072</v>
      </c>
      <c r="H105" s="190" t="s">
        <v>70</v>
      </c>
      <c r="I105" s="191" t="s">
        <v>39</v>
      </c>
    </row>
    <row r="106" spans="1:9" s="166" customFormat="1" ht="42.75" hidden="1" customHeight="1" x14ac:dyDescent="0.25">
      <c r="A106" s="164">
        <v>45674</v>
      </c>
      <c r="B106" s="163" t="s">
        <v>69</v>
      </c>
      <c r="C106" s="90"/>
      <c r="D106" s="91">
        <v>180000</v>
      </c>
      <c r="E106" s="82">
        <f t="shared" si="1"/>
        <v>236622.74</v>
      </c>
      <c r="F106" s="167"/>
      <c r="G106" s="168"/>
      <c r="H106" s="169"/>
      <c r="I106" s="170"/>
    </row>
    <row r="107" spans="1:9" s="166" customFormat="1" ht="42.75" customHeight="1" x14ac:dyDescent="0.25">
      <c r="A107" s="164">
        <v>45674</v>
      </c>
      <c r="B107" s="163" t="s">
        <v>163</v>
      </c>
      <c r="C107" s="90"/>
      <c r="D107" s="173">
        <v>36540</v>
      </c>
      <c r="E107" s="82">
        <f t="shared" si="1"/>
        <v>273162.74</v>
      </c>
      <c r="F107" s="188">
        <v>402</v>
      </c>
      <c r="G107" s="189">
        <v>4073</v>
      </c>
      <c r="H107" s="190" t="s">
        <v>71</v>
      </c>
      <c r="I107" s="191" t="s">
        <v>39</v>
      </c>
    </row>
    <row r="108" spans="1:9" s="166" customFormat="1" ht="42.75" hidden="1" customHeight="1" x14ac:dyDescent="0.25">
      <c r="A108" s="164">
        <v>45674</v>
      </c>
      <c r="B108" s="163" t="s">
        <v>164</v>
      </c>
      <c r="C108" s="90">
        <v>166974.92000000001</v>
      </c>
      <c r="D108" s="91"/>
      <c r="E108" s="82">
        <f t="shared" si="1"/>
        <v>106187.81999999998</v>
      </c>
      <c r="F108" s="167"/>
      <c r="G108" s="168"/>
      <c r="H108" s="169"/>
      <c r="I108" s="170"/>
    </row>
    <row r="109" spans="1:9" s="166" customFormat="1" ht="42.75" customHeight="1" x14ac:dyDescent="0.25">
      <c r="A109" s="164">
        <v>45674</v>
      </c>
      <c r="B109" s="163" t="s">
        <v>165</v>
      </c>
      <c r="C109" s="90"/>
      <c r="D109" s="173">
        <v>24360</v>
      </c>
      <c r="E109" s="82">
        <f t="shared" si="1"/>
        <v>130547.81999999998</v>
      </c>
      <c r="F109" s="188">
        <v>371</v>
      </c>
      <c r="G109" s="189">
        <v>4079</v>
      </c>
      <c r="H109" s="190" t="s">
        <v>77</v>
      </c>
      <c r="I109" s="191" t="s">
        <v>39</v>
      </c>
    </row>
    <row r="110" spans="1:9" s="166" customFormat="1" ht="42.75" hidden="1" customHeight="1" x14ac:dyDescent="0.25">
      <c r="A110" s="164">
        <v>45674</v>
      </c>
      <c r="B110" s="163" t="s">
        <v>166</v>
      </c>
      <c r="C110" s="90">
        <v>19093.599999999999</v>
      </c>
      <c r="D110" s="91"/>
      <c r="E110" s="82">
        <f t="shared" si="1"/>
        <v>111454.21999999997</v>
      </c>
      <c r="F110" s="167"/>
      <c r="G110" s="168"/>
      <c r="H110" s="169"/>
      <c r="I110" s="170"/>
    </row>
    <row r="111" spans="1:9" s="166" customFormat="1" ht="42.75" hidden="1" customHeight="1" x14ac:dyDescent="0.25">
      <c r="A111" s="164">
        <v>45674</v>
      </c>
      <c r="B111" s="163" t="s">
        <v>121</v>
      </c>
      <c r="C111" s="90"/>
      <c r="D111" s="91"/>
      <c r="E111" s="82">
        <f t="shared" si="1"/>
        <v>111454.21999999997</v>
      </c>
      <c r="F111" s="167"/>
      <c r="G111" s="168"/>
      <c r="H111" s="169"/>
      <c r="I111" s="170"/>
    </row>
    <row r="112" spans="1:9" s="166" customFormat="1" ht="42.75" hidden="1" customHeight="1" x14ac:dyDescent="0.25">
      <c r="A112" s="164">
        <v>45674</v>
      </c>
      <c r="B112" s="163" t="s">
        <v>119</v>
      </c>
      <c r="C112" s="90"/>
      <c r="D112" s="91"/>
      <c r="E112" s="82">
        <f t="shared" si="1"/>
        <v>111454.21999999997</v>
      </c>
      <c r="F112" s="167"/>
      <c r="G112" s="168"/>
      <c r="H112" s="169"/>
      <c r="I112" s="170"/>
    </row>
    <row r="113" spans="1:9" s="166" customFormat="1" ht="42.75" hidden="1" customHeight="1" x14ac:dyDescent="0.25">
      <c r="A113" s="164">
        <v>45674</v>
      </c>
      <c r="B113" s="163" t="s">
        <v>128</v>
      </c>
      <c r="C113" s="90">
        <v>30000</v>
      </c>
      <c r="D113" s="91"/>
      <c r="E113" s="82">
        <f t="shared" si="1"/>
        <v>81454.219999999972</v>
      </c>
      <c r="F113" s="167"/>
      <c r="G113" s="168"/>
      <c r="H113" s="169"/>
      <c r="I113" s="170"/>
    </row>
    <row r="114" spans="1:9" s="166" customFormat="1" ht="42.75" hidden="1" customHeight="1" x14ac:dyDescent="0.25">
      <c r="A114" s="164">
        <v>45674</v>
      </c>
      <c r="B114" s="163" t="s">
        <v>121</v>
      </c>
      <c r="C114" s="90"/>
      <c r="D114" s="91"/>
      <c r="E114" s="82">
        <f t="shared" si="1"/>
        <v>81454.219999999972</v>
      </c>
      <c r="F114" s="167"/>
      <c r="G114" s="168"/>
      <c r="H114" s="169"/>
      <c r="I114" s="170"/>
    </row>
    <row r="115" spans="1:9" s="166" customFormat="1" ht="42.75" hidden="1" customHeight="1" x14ac:dyDescent="0.25">
      <c r="A115" s="164">
        <v>45674</v>
      </c>
      <c r="B115" s="163" t="s">
        <v>119</v>
      </c>
      <c r="C115" s="90"/>
      <c r="D115" s="91"/>
      <c r="E115" s="82">
        <f t="shared" si="1"/>
        <v>81454.219999999972</v>
      </c>
      <c r="F115" s="167"/>
      <c r="G115" s="168"/>
      <c r="H115" s="169"/>
      <c r="I115" s="170"/>
    </row>
    <row r="116" spans="1:9" s="166" customFormat="1" ht="42.75" hidden="1" customHeight="1" x14ac:dyDescent="0.25">
      <c r="A116" s="164">
        <v>45674</v>
      </c>
      <c r="B116" s="163" t="s">
        <v>167</v>
      </c>
      <c r="C116" s="90">
        <v>612</v>
      </c>
      <c r="D116" s="91"/>
      <c r="E116" s="82">
        <f t="shared" si="1"/>
        <v>80842.219999999972</v>
      </c>
      <c r="F116" s="167"/>
      <c r="G116" s="168"/>
      <c r="H116" s="169"/>
      <c r="I116" s="170"/>
    </row>
    <row r="117" spans="1:9" s="166" customFormat="1" ht="42.75" hidden="1" customHeight="1" x14ac:dyDescent="0.25">
      <c r="A117" s="164">
        <v>45674</v>
      </c>
      <c r="B117" s="163" t="s">
        <v>37</v>
      </c>
      <c r="C117" s="90"/>
      <c r="D117" s="91"/>
      <c r="E117" s="82">
        <f t="shared" si="1"/>
        <v>80842.219999999972</v>
      </c>
      <c r="F117" s="167"/>
      <c r="G117" s="168"/>
      <c r="H117" s="169"/>
      <c r="I117" s="170"/>
    </row>
    <row r="118" spans="1:9" s="166" customFormat="1" ht="42.75" hidden="1" customHeight="1" x14ac:dyDescent="0.25">
      <c r="A118" s="164">
        <v>45674</v>
      </c>
      <c r="B118" s="163" t="s">
        <v>38</v>
      </c>
      <c r="C118" s="90"/>
      <c r="D118" s="91"/>
      <c r="E118" s="82">
        <f t="shared" si="1"/>
        <v>80842.219999999972</v>
      </c>
      <c r="F118" s="167"/>
      <c r="G118" s="168"/>
      <c r="H118" s="169"/>
      <c r="I118" s="170"/>
    </row>
    <row r="119" spans="1:9" s="166" customFormat="1" ht="42.75" hidden="1" customHeight="1" x14ac:dyDescent="0.25">
      <c r="A119" s="164">
        <v>45674</v>
      </c>
      <c r="B119" s="163" t="s">
        <v>168</v>
      </c>
      <c r="C119" s="90">
        <v>2296.8000000000002</v>
      </c>
      <c r="D119" s="91"/>
      <c r="E119" s="82">
        <f t="shared" si="1"/>
        <v>78545.419999999969</v>
      </c>
      <c r="F119" s="167"/>
      <c r="G119" s="168"/>
      <c r="H119" s="169"/>
      <c r="I119" s="170"/>
    </row>
    <row r="120" spans="1:9" s="166" customFormat="1" ht="42.75" hidden="1" customHeight="1" x14ac:dyDescent="0.25">
      <c r="A120" s="164">
        <v>45674</v>
      </c>
      <c r="B120" s="163" t="s">
        <v>37</v>
      </c>
      <c r="C120" s="90"/>
      <c r="D120" s="91"/>
      <c r="E120" s="82">
        <f t="shared" si="1"/>
        <v>78545.419999999969</v>
      </c>
      <c r="F120" s="167"/>
      <c r="G120" s="168"/>
      <c r="H120" s="169"/>
      <c r="I120" s="170"/>
    </row>
    <row r="121" spans="1:9" s="166" customFormat="1" ht="42.75" hidden="1" customHeight="1" x14ac:dyDescent="0.25">
      <c r="A121" s="164">
        <v>45674</v>
      </c>
      <c r="B121" s="163" t="s">
        <v>38</v>
      </c>
      <c r="C121" s="90"/>
      <c r="D121" s="91"/>
      <c r="E121" s="82">
        <f t="shared" si="1"/>
        <v>78545.419999999969</v>
      </c>
      <c r="F121" s="167"/>
      <c r="G121" s="168"/>
      <c r="H121" s="169"/>
      <c r="I121" s="170"/>
    </row>
    <row r="122" spans="1:9" s="166" customFormat="1" ht="42.75" hidden="1" customHeight="1" x14ac:dyDescent="0.25">
      <c r="A122" s="164">
        <v>45675</v>
      </c>
      <c r="B122" s="163" t="s">
        <v>169</v>
      </c>
      <c r="C122" s="90">
        <v>7689.2</v>
      </c>
      <c r="D122" s="91"/>
      <c r="E122" s="82">
        <f t="shared" si="1"/>
        <v>70856.219999999972</v>
      </c>
      <c r="F122" s="167"/>
      <c r="G122" s="168"/>
      <c r="H122" s="169"/>
      <c r="I122" s="170"/>
    </row>
    <row r="123" spans="1:9" s="166" customFormat="1" ht="42.75" hidden="1" customHeight="1" x14ac:dyDescent="0.25">
      <c r="A123" s="164">
        <v>45675</v>
      </c>
      <c r="B123" s="163" t="s">
        <v>170</v>
      </c>
      <c r="C123" s="90">
        <v>1838.69</v>
      </c>
      <c r="D123" s="91"/>
      <c r="E123" s="82">
        <f t="shared" si="1"/>
        <v>69017.52999999997</v>
      </c>
      <c r="F123" s="167"/>
      <c r="G123" s="168"/>
      <c r="H123" s="169"/>
      <c r="I123" s="170"/>
    </row>
    <row r="124" spans="1:9" s="166" customFormat="1" ht="42.75" hidden="1" customHeight="1" x14ac:dyDescent="0.25">
      <c r="A124" s="164">
        <v>45675</v>
      </c>
      <c r="B124" s="163" t="s">
        <v>170</v>
      </c>
      <c r="C124" s="90">
        <v>1468.91</v>
      </c>
      <c r="D124" s="91"/>
      <c r="E124" s="82">
        <f t="shared" si="1"/>
        <v>67548.619999999966</v>
      </c>
      <c r="F124" s="167"/>
      <c r="G124" s="168"/>
      <c r="H124" s="169"/>
      <c r="I124" s="170"/>
    </row>
    <row r="125" spans="1:9" s="166" customFormat="1" ht="42.75" hidden="1" customHeight="1" x14ac:dyDescent="0.25">
      <c r="A125" s="164">
        <v>45675</v>
      </c>
      <c r="B125" s="163" t="s">
        <v>171</v>
      </c>
      <c r="C125" s="90">
        <v>69</v>
      </c>
      <c r="D125" s="91"/>
      <c r="E125" s="82">
        <f t="shared" si="1"/>
        <v>67479.619999999966</v>
      </c>
      <c r="F125" s="167"/>
      <c r="G125" s="168"/>
      <c r="H125" s="169"/>
      <c r="I125" s="170"/>
    </row>
    <row r="126" spans="1:9" s="166" customFormat="1" ht="42.75" hidden="1" customHeight="1" x14ac:dyDescent="0.25">
      <c r="A126" s="164">
        <v>45675</v>
      </c>
      <c r="B126" s="163" t="s">
        <v>172</v>
      </c>
      <c r="C126" s="90">
        <v>2200</v>
      </c>
      <c r="D126" s="91"/>
      <c r="E126" s="82">
        <f t="shared" si="1"/>
        <v>65279.619999999966</v>
      </c>
      <c r="F126" s="167"/>
      <c r="G126" s="168"/>
      <c r="H126" s="169"/>
      <c r="I126" s="170"/>
    </row>
    <row r="127" spans="1:9" s="166" customFormat="1" ht="42.75" hidden="1" customHeight="1" x14ac:dyDescent="0.25">
      <c r="A127" s="164">
        <v>45675</v>
      </c>
      <c r="B127" s="163" t="s">
        <v>121</v>
      </c>
      <c r="C127" s="90"/>
      <c r="D127" s="91"/>
      <c r="E127" s="82">
        <f t="shared" si="1"/>
        <v>65279.619999999966</v>
      </c>
      <c r="F127" s="167"/>
      <c r="G127" s="168"/>
      <c r="H127" s="169"/>
      <c r="I127" s="170"/>
    </row>
    <row r="128" spans="1:9" s="166" customFormat="1" ht="42.75" hidden="1" customHeight="1" x14ac:dyDescent="0.25">
      <c r="A128" s="164">
        <v>45675</v>
      </c>
      <c r="B128" s="163" t="s">
        <v>119</v>
      </c>
      <c r="C128" s="90"/>
      <c r="D128" s="91"/>
      <c r="E128" s="82">
        <f t="shared" si="1"/>
        <v>65279.619999999966</v>
      </c>
      <c r="F128" s="167"/>
      <c r="G128" s="168"/>
      <c r="H128" s="169"/>
      <c r="I128" s="170"/>
    </row>
    <row r="129" spans="1:9" s="166" customFormat="1" ht="42.75" hidden="1" customHeight="1" x14ac:dyDescent="0.25">
      <c r="A129" s="164">
        <v>45675</v>
      </c>
      <c r="B129" s="163" t="s">
        <v>173</v>
      </c>
      <c r="C129" s="90"/>
      <c r="D129" s="91">
        <v>2200</v>
      </c>
      <c r="E129" s="82">
        <f t="shared" si="1"/>
        <v>67479.619999999966</v>
      </c>
      <c r="F129" s="167"/>
      <c r="G129" s="168"/>
      <c r="H129" s="169"/>
      <c r="I129" s="170"/>
    </row>
    <row r="130" spans="1:9" s="166" customFormat="1" ht="42.75" hidden="1" customHeight="1" x14ac:dyDescent="0.25">
      <c r="A130" s="164">
        <v>45676</v>
      </c>
      <c r="B130" s="163" t="s">
        <v>174</v>
      </c>
      <c r="C130" s="90">
        <v>4900</v>
      </c>
      <c r="D130" s="91"/>
      <c r="E130" s="82">
        <f t="shared" si="1"/>
        <v>62579.619999999966</v>
      </c>
      <c r="F130" s="167"/>
      <c r="G130" s="168"/>
      <c r="H130" s="169"/>
      <c r="I130" s="170"/>
    </row>
    <row r="131" spans="1:9" s="166" customFormat="1" ht="42.75" hidden="1" customHeight="1" x14ac:dyDescent="0.25">
      <c r="A131" s="164">
        <v>45676</v>
      </c>
      <c r="B131" s="163" t="s">
        <v>175</v>
      </c>
      <c r="C131" s="90">
        <v>2492.09</v>
      </c>
      <c r="D131" s="91"/>
      <c r="E131" s="82">
        <f t="shared" si="1"/>
        <v>60087.52999999997</v>
      </c>
      <c r="F131" s="167"/>
      <c r="G131" s="168"/>
      <c r="H131" s="169"/>
      <c r="I131" s="170"/>
    </row>
    <row r="132" spans="1:9" s="166" customFormat="1" ht="42.75" hidden="1" customHeight="1" x14ac:dyDescent="0.25">
      <c r="A132" s="164">
        <v>45676</v>
      </c>
      <c r="B132" s="163" t="s">
        <v>176</v>
      </c>
      <c r="C132" s="90">
        <v>1681.65</v>
      </c>
      <c r="D132" s="91"/>
      <c r="E132" s="82">
        <f t="shared" si="1"/>
        <v>58405.879999999968</v>
      </c>
      <c r="F132" s="167"/>
      <c r="G132" s="168"/>
      <c r="H132" s="169"/>
      <c r="I132" s="170"/>
    </row>
    <row r="133" spans="1:9" s="166" customFormat="1" ht="42.75" hidden="1" customHeight="1" x14ac:dyDescent="0.25">
      <c r="A133" s="164">
        <v>45677</v>
      </c>
      <c r="B133" s="163" t="s">
        <v>177</v>
      </c>
      <c r="C133" s="90">
        <v>25310.74</v>
      </c>
      <c r="D133" s="91"/>
      <c r="E133" s="82">
        <f t="shared" si="1"/>
        <v>33095.13999999997</v>
      </c>
      <c r="F133" s="167"/>
      <c r="G133" s="168"/>
      <c r="H133" s="169"/>
      <c r="I133" s="170"/>
    </row>
    <row r="134" spans="1:9" s="166" customFormat="1" ht="42.75" hidden="1" customHeight="1" x14ac:dyDescent="0.25">
      <c r="A134" s="164">
        <v>45677</v>
      </c>
      <c r="B134" s="163" t="s">
        <v>121</v>
      </c>
      <c r="C134" s="90"/>
      <c r="D134" s="91"/>
      <c r="E134" s="82">
        <f t="shared" si="1"/>
        <v>33095.13999999997</v>
      </c>
      <c r="F134" s="167"/>
      <c r="G134" s="168"/>
      <c r="H134" s="169"/>
      <c r="I134" s="170"/>
    </row>
    <row r="135" spans="1:9" s="166" customFormat="1" ht="42.75" hidden="1" customHeight="1" x14ac:dyDescent="0.25">
      <c r="A135" s="164">
        <v>45677</v>
      </c>
      <c r="B135" s="163" t="s">
        <v>119</v>
      </c>
      <c r="C135" s="90"/>
      <c r="D135" s="91"/>
      <c r="E135" s="82">
        <f t="shared" ref="E135:E198" si="2">E134-C135+D135</f>
        <v>33095.13999999997</v>
      </c>
      <c r="F135" s="167"/>
      <c r="G135" s="168"/>
      <c r="H135" s="169"/>
      <c r="I135" s="170"/>
    </row>
    <row r="136" spans="1:9" s="166" customFormat="1" ht="42.75" hidden="1" customHeight="1" x14ac:dyDescent="0.25">
      <c r="A136" s="164">
        <v>45677</v>
      </c>
      <c r="B136" s="163" t="s">
        <v>145</v>
      </c>
      <c r="C136" s="90"/>
      <c r="D136" s="91">
        <v>28000</v>
      </c>
      <c r="E136" s="82">
        <f t="shared" si="2"/>
        <v>61095.13999999997</v>
      </c>
      <c r="F136" s="167"/>
      <c r="G136" s="168"/>
      <c r="H136" s="169"/>
      <c r="I136" s="170"/>
    </row>
    <row r="137" spans="1:9" s="166" customFormat="1" ht="42.75" customHeight="1" x14ac:dyDescent="0.25">
      <c r="A137" s="164">
        <v>45677</v>
      </c>
      <c r="B137" s="163" t="s">
        <v>178</v>
      </c>
      <c r="C137" s="90"/>
      <c r="D137" s="173">
        <v>77488</v>
      </c>
      <c r="E137" s="82">
        <f t="shared" si="2"/>
        <v>138583.13999999996</v>
      </c>
      <c r="F137" s="188">
        <v>266</v>
      </c>
      <c r="G137" s="189">
        <v>4080</v>
      </c>
      <c r="H137" s="190" t="s">
        <v>79</v>
      </c>
      <c r="I137" s="191" t="s">
        <v>78</v>
      </c>
    </row>
    <row r="138" spans="1:9" s="166" customFormat="1" ht="42.75" hidden="1" customHeight="1" x14ac:dyDescent="0.25">
      <c r="A138" s="164">
        <v>45677</v>
      </c>
      <c r="B138" s="163" t="s">
        <v>128</v>
      </c>
      <c r="C138" s="90">
        <v>22000</v>
      </c>
      <c r="D138" s="91"/>
      <c r="E138" s="82">
        <f t="shared" si="2"/>
        <v>116583.13999999996</v>
      </c>
      <c r="F138" s="167"/>
      <c r="G138" s="168"/>
      <c r="H138" s="169"/>
      <c r="I138" s="170"/>
    </row>
    <row r="139" spans="1:9" s="166" customFormat="1" ht="42.75" hidden="1" customHeight="1" x14ac:dyDescent="0.25">
      <c r="A139" s="164">
        <v>45677</v>
      </c>
      <c r="B139" s="163" t="s">
        <v>121</v>
      </c>
      <c r="C139" s="90"/>
      <c r="D139" s="91"/>
      <c r="E139" s="82">
        <f t="shared" si="2"/>
        <v>116583.13999999996</v>
      </c>
      <c r="F139" s="167"/>
      <c r="G139" s="168"/>
      <c r="H139" s="169"/>
      <c r="I139" s="170"/>
    </row>
    <row r="140" spans="1:9" s="166" customFormat="1" ht="42.75" hidden="1" customHeight="1" x14ac:dyDescent="0.25">
      <c r="A140" s="164">
        <v>45677</v>
      </c>
      <c r="B140" s="163" t="s">
        <v>119</v>
      </c>
      <c r="C140" s="90"/>
      <c r="D140" s="91"/>
      <c r="E140" s="82">
        <f t="shared" si="2"/>
        <v>116583.13999999996</v>
      </c>
      <c r="F140" s="167"/>
      <c r="G140" s="168"/>
      <c r="H140" s="169"/>
      <c r="I140" s="170"/>
    </row>
    <row r="141" spans="1:9" s="166" customFormat="1" ht="42.75" hidden="1" customHeight="1" x14ac:dyDescent="0.25">
      <c r="A141" s="164">
        <v>45678</v>
      </c>
      <c r="B141" s="163" t="s">
        <v>179</v>
      </c>
      <c r="C141" s="90">
        <v>1661.12</v>
      </c>
      <c r="D141" s="91"/>
      <c r="E141" s="82">
        <f t="shared" si="2"/>
        <v>114922.01999999996</v>
      </c>
      <c r="F141" s="167"/>
      <c r="G141" s="168"/>
      <c r="H141" s="169"/>
      <c r="I141" s="170"/>
    </row>
    <row r="142" spans="1:9" s="166" customFormat="1" ht="42.75" hidden="1" customHeight="1" x14ac:dyDescent="0.25">
      <c r="A142" s="164">
        <v>45678</v>
      </c>
      <c r="B142" s="163" t="s">
        <v>180</v>
      </c>
      <c r="C142" s="90">
        <v>1590.89</v>
      </c>
      <c r="D142" s="91"/>
      <c r="E142" s="82">
        <f t="shared" si="2"/>
        <v>113331.12999999996</v>
      </c>
      <c r="F142" s="167"/>
      <c r="G142" s="168"/>
      <c r="H142" s="169"/>
      <c r="I142" s="170"/>
    </row>
    <row r="143" spans="1:9" s="166" customFormat="1" ht="42.75" hidden="1" customHeight="1" x14ac:dyDescent="0.25">
      <c r="A143" s="164">
        <v>45678</v>
      </c>
      <c r="B143" s="163" t="s">
        <v>128</v>
      </c>
      <c r="C143" s="90">
        <v>9100</v>
      </c>
      <c r="D143" s="91"/>
      <c r="E143" s="82">
        <f t="shared" si="2"/>
        <v>104231.12999999996</v>
      </c>
      <c r="F143" s="167"/>
      <c r="G143" s="168"/>
      <c r="H143" s="169"/>
      <c r="I143" s="170"/>
    </row>
    <row r="144" spans="1:9" s="166" customFormat="1" ht="42.75" hidden="1" customHeight="1" x14ac:dyDescent="0.25">
      <c r="A144" s="164">
        <v>45678</v>
      </c>
      <c r="B144" s="163" t="s">
        <v>121</v>
      </c>
      <c r="C144" s="90"/>
      <c r="D144" s="91"/>
      <c r="E144" s="82">
        <f t="shared" si="2"/>
        <v>104231.12999999996</v>
      </c>
      <c r="F144" s="167"/>
      <c r="G144" s="168"/>
      <c r="H144" s="169"/>
      <c r="I144" s="170"/>
    </row>
    <row r="145" spans="1:9" s="166" customFormat="1" ht="42.75" hidden="1" customHeight="1" x14ac:dyDescent="0.25">
      <c r="A145" s="164">
        <v>45678</v>
      </c>
      <c r="B145" s="163" t="s">
        <v>119</v>
      </c>
      <c r="C145" s="90"/>
      <c r="D145" s="91"/>
      <c r="E145" s="82">
        <f t="shared" si="2"/>
        <v>104231.12999999996</v>
      </c>
      <c r="F145" s="167"/>
      <c r="G145" s="168"/>
      <c r="H145" s="169"/>
      <c r="I145" s="170"/>
    </row>
    <row r="146" spans="1:9" s="166" customFormat="1" ht="42.75" hidden="1" customHeight="1" x14ac:dyDescent="0.25">
      <c r="A146" s="164">
        <v>45678</v>
      </c>
      <c r="B146" s="163" t="s">
        <v>181</v>
      </c>
      <c r="C146" s="90">
        <v>92669</v>
      </c>
      <c r="D146" s="91"/>
      <c r="E146" s="82">
        <f t="shared" si="2"/>
        <v>11562.129999999961</v>
      </c>
      <c r="F146" s="167"/>
      <c r="G146" s="168"/>
      <c r="H146" s="169"/>
      <c r="I146" s="170"/>
    </row>
    <row r="147" spans="1:9" s="166" customFormat="1" ht="42.75" hidden="1" customHeight="1" x14ac:dyDescent="0.25">
      <c r="A147" s="164">
        <v>45678</v>
      </c>
      <c r="B147" s="163" t="s">
        <v>182</v>
      </c>
      <c r="C147" s="90">
        <v>5438</v>
      </c>
      <c r="D147" s="91"/>
      <c r="E147" s="82">
        <f t="shared" si="2"/>
        <v>6124.129999999961</v>
      </c>
      <c r="F147" s="167"/>
      <c r="G147" s="168"/>
      <c r="H147" s="169"/>
      <c r="I147" s="170"/>
    </row>
    <row r="148" spans="1:9" s="166" customFormat="1" ht="42.75" customHeight="1" x14ac:dyDescent="0.25">
      <c r="A148" s="164">
        <v>45678</v>
      </c>
      <c r="B148" s="163" t="s">
        <v>183</v>
      </c>
      <c r="C148" s="90"/>
      <c r="D148" s="173">
        <v>45240</v>
      </c>
      <c r="E148" s="82">
        <f t="shared" si="2"/>
        <v>51364.129999999961</v>
      </c>
      <c r="F148" s="188">
        <v>299</v>
      </c>
      <c r="G148" s="189">
        <v>4092</v>
      </c>
      <c r="H148" s="190" t="s">
        <v>80</v>
      </c>
      <c r="I148" s="191" t="s">
        <v>78</v>
      </c>
    </row>
    <row r="149" spans="1:9" s="166" customFormat="1" ht="42.75" hidden="1" customHeight="1" x14ac:dyDescent="0.25">
      <c r="A149" s="164">
        <v>45678</v>
      </c>
      <c r="B149" s="163" t="s">
        <v>184</v>
      </c>
      <c r="C149" s="90">
        <v>10900</v>
      </c>
      <c r="D149" s="91"/>
      <c r="E149" s="82">
        <f t="shared" si="2"/>
        <v>40464.129999999961</v>
      </c>
      <c r="F149" s="167"/>
      <c r="G149" s="168"/>
      <c r="H149" s="169"/>
      <c r="I149" s="170"/>
    </row>
    <row r="150" spans="1:9" s="166" customFormat="1" ht="42.75" hidden="1" customHeight="1" x14ac:dyDescent="0.25">
      <c r="A150" s="164">
        <v>45678</v>
      </c>
      <c r="B150" s="163" t="s">
        <v>121</v>
      </c>
      <c r="C150" s="90"/>
      <c r="D150" s="91"/>
      <c r="E150" s="82">
        <f t="shared" si="2"/>
        <v>40464.129999999961</v>
      </c>
      <c r="F150" s="167"/>
      <c r="G150" s="168"/>
      <c r="H150" s="169"/>
      <c r="I150" s="170"/>
    </row>
    <row r="151" spans="1:9" s="166" customFormat="1" ht="42.75" hidden="1" customHeight="1" x14ac:dyDescent="0.25">
      <c r="A151" s="164">
        <v>45678</v>
      </c>
      <c r="B151" s="163" t="s">
        <v>144</v>
      </c>
      <c r="C151" s="90"/>
      <c r="D151" s="91"/>
      <c r="E151" s="82">
        <f t="shared" si="2"/>
        <v>40464.129999999961</v>
      </c>
      <c r="F151" s="167"/>
      <c r="G151" s="168"/>
      <c r="H151" s="169"/>
      <c r="I151" s="170"/>
    </row>
    <row r="152" spans="1:9" s="166" customFormat="1" ht="42.75" customHeight="1" x14ac:dyDescent="0.25">
      <c r="A152" s="164">
        <v>45678</v>
      </c>
      <c r="B152" s="163" t="s">
        <v>185</v>
      </c>
      <c r="C152" s="90"/>
      <c r="D152" s="173">
        <v>241860</v>
      </c>
      <c r="E152" s="82">
        <f t="shared" si="2"/>
        <v>282324.12999999995</v>
      </c>
      <c r="F152" s="188">
        <v>163</v>
      </c>
      <c r="G152" s="189">
        <v>4082</v>
      </c>
      <c r="H152" s="190" t="s">
        <v>81</v>
      </c>
      <c r="I152" s="191" t="s">
        <v>39</v>
      </c>
    </row>
    <row r="153" spans="1:9" s="166" customFormat="1" ht="42.75" hidden="1" customHeight="1" x14ac:dyDescent="0.25">
      <c r="A153" s="164">
        <v>45679</v>
      </c>
      <c r="B153" s="163" t="s">
        <v>186</v>
      </c>
      <c r="C153" s="90">
        <v>944.59</v>
      </c>
      <c r="D153" s="91"/>
      <c r="E153" s="82">
        <f t="shared" si="2"/>
        <v>281379.53999999992</v>
      </c>
      <c r="F153" s="167"/>
      <c r="G153" s="168"/>
      <c r="H153" s="169"/>
      <c r="I153" s="170"/>
    </row>
    <row r="154" spans="1:9" s="166" customFormat="1" ht="42.75" hidden="1" customHeight="1" x14ac:dyDescent="0.25">
      <c r="A154" s="164">
        <v>45679</v>
      </c>
      <c r="B154" s="163" t="s">
        <v>187</v>
      </c>
      <c r="C154" s="90">
        <v>2610</v>
      </c>
      <c r="D154" s="91"/>
      <c r="E154" s="82">
        <f t="shared" si="2"/>
        <v>278769.53999999992</v>
      </c>
      <c r="F154" s="167"/>
      <c r="G154" s="168"/>
      <c r="H154" s="169"/>
      <c r="I154" s="170"/>
    </row>
    <row r="155" spans="1:9" s="166" customFormat="1" ht="42.75" hidden="1" customHeight="1" x14ac:dyDescent="0.25">
      <c r="A155" s="164">
        <v>45679</v>
      </c>
      <c r="B155" s="163" t="s">
        <v>121</v>
      </c>
      <c r="C155" s="90"/>
      <c r="D155" s="91"/>
      <c r="E155" s="82">
        <f t="shared" si="2"/>
        <v>278769.53999999992</v>
      </c>
      <c r="F155" s="167"/>
      <c r="G155" s="168"/>
      <c r="H155" s="169"/>
      <c r="I155" s="170"/>
    </row>
    <row r="156" spans="1:9" s="166" customFormat="1" ht="42.75" hidden="1" customHeight="1" x14ac:dyDescent="0.25">
      <c r="A156" s="164">
        <v>45679</v>
      </c>
      <c r="B156" s="163" t="s">
        <v>144</v>
      </c>
      <c r="C156" s="90"/>
      <c r="D156" s="91"/>
      <c r="E156" s="82">
        <f t="shared" si="2"/>
        <v>278769.53999999992</v>
      </c>
      <c r="F156" s="167"/>
      <c r="G156" s="168"/>
      <c r="H156" s="169"/>
      <c r="I156" s="170"/>
    </row>
    <row r="157" spans="1:9" s="166" customFormat="1" ht="42.75" hidden="1" customHeight="1" x14ac:dyDescent="0.25">
      <c r="A157" s="164">
        <v>45679</v>
      </c>
      <c r="B157" s="163" t="s">
        <v>188</v>
      </c>
      <c r="C157" s="90">
        <v>37243.75</v>
      </c>
      <c r="D157" s="91"/>
      <c r="E157" s="82">
        <f t="shared" si="2"/>
        <v>241525.78999999992</v>
      </c>
      <c r="F157" s="167"/>
      <c r="G157" s="168"/>
      <c r="H157" s="169"/>
      <c r="I157" s="170"/>
    </row>
    <row r="158" spans="1:9" s="166" customFormat="1" ht="42.75" hidden="1" customHeight="1" x14ac:dyDescent="0.25">
      <c r="A158" s="164">
        <v>45679</v>
      </c>
      <c r="B158" s="163" t="s">
        <v>121</v>
      </c>
      <c r="C158" s="90"/>
      <c r="D158" s="91"/>
      <c r="E158" s="82">
        <f t="shared" si="2"/>
        <v>241525.78999999992</v>
      </c>
      <c r="F158" s="167"/>
      <c r="G158" s="168"/>
      <c r="H158" s="169"/>
      <c r="I158" s="170"/>
    </row>
    <row r="159" spans="1:9" s="166" customFormat="1" ht="42.75" hidden="1" customHeight="1" x14ac:dyDescent="0.25">
      <c r="A159" s="164">
        <v>45679</v>
      </c>
      <c r="B159" s="163" t="s">
        <v>144</v>
      </c>
      <c r="C159" s="90"/>
      <c r="D159" s="91"/>
      <c r="E159" s="82">
        <f t="shared" si="2"/>
        <v>241525.78999999992</v>
      </c>
      <c r="F159" s="167"/>
      <c r="G159" s="168"/>
      <c r="H159" s="169"/>
      <c r="I159" s="170"/>
    </row>
    <row r="160" spans="1:9" s="166" customFormat="1" ht="42.75" customHeight="1" x14ac:dyDescent="0.25">
      <c r="A160" s="164">
        <v>45679</v>
      </c>
      <c r="B160" s="163" t="s">
        <v>189</v>
      </c>
      <c r="C160" s="90"/>
      <c r="D160" s="173">
        <v>6380</v>
      </c>
      <c r="E160" s="82">
        <f t="shared" si="2"/>
        <v>247905.78999999992</v>
      </c>
      <c r="F160" s="188">
        <v>6</v>
      </c>
      <c r="G160" s="189">
        <v>4083</v>
      </c>
      <c r="H160" s="190" t="s">
        <v>83</v>
      </c>
      <c r="I160" s="191" t="s">
        <v>39</v>
      </c>
    </row>
    <row r="161" spans="1:9" s="166" customFormat="1" ht="42.75" hidden="1" customHeight="1" x14ac:dyDescent="0.25">
      <c r="A161" s="164">
        <v>45679</v>
      </c>
      <c r="B161" s="163" t="s">
        <v>130</v>
      </c>
      <c r="C161" s="90">
        <v>15000</v>
      </c>
      <c r="D161" s="91"/>
      <c r="E161" s="82">
        <f t="shared" si="2"/>
        <v>232905.78999999992</v>
      </c>
      <c r="F161" s="167"/>
      <c r="G161" s="168"/>
      <c r="H161" s="169"/>
      <c r="I161" s="170"/>
    </row>
    <row r="162" spans="1:9" s="166" customFormat="1" ht="42.75" hidden="1" customHeight="1" x14ac:dyDescent="0.25">
      <c r="A162" s="164">
        <v>45679</v>
      </c>
      <c r="B162" s="163" t="s">
        <v>121</v>
      </c>
      <c r="C162" s="90"/>
      <c r="D162" s="91"/>
      <c r="E162" s="82">
        <f t="shared" si="2"/>
        <v>232905.78999999992</v>
      </c>
      <c r="F162" s="167"/>
      <c r="G162" s="168"/>
      <c r="H162" s="169"/>
      <c r="I162" s="170"/>
    </row>
    <row r="163" spans="1:9" s="166" customFormat="1" ht="42.75" hidden="1" customHeight="1" x14ac:dyDescent="0.25">
      <c r="A163" s="164">
        <v>45679</v>
      </c>
      <c r="B163" s="163" t="s">
        <v>119</v>
      </c>
      <c r="C163" s="90"/>
      <c r="D163" s="91"/>
      <c r="E163" s="82">
        <f t="shared" si="2"/>
        <v>232905.78999999992</v>
      </c>
      <c r="F163" s="167"/>
      <c r="G163" s="168"/>
      <c r="H163" s="169"/>
      <c r="I163" s="170"/>
    </row>
    <row r="164" spans="1:9" s="166" customFormat="1" ht="42.75" customHeight="1" x14ac:dyDescent="0.25">
      <c r="A164" s="164">
        <v>45680</v>
      </c>
      <c r="B164" s="163" t="s">
        <v>190</v>
      </c>
      <c r="C164" s="90"/>
      <c r="D164" s="173">
        <v>16240</v>
      </c>
      <c r="E164" s="82">
        <f t="shared" si="2"/>
        <v>249145.78999999992</v>
      </c>
      <c r="F164" s="188">
        <v>371</v>
      </c>
      <c r="G164" s="189">
        <v>4086</v>
      </c>
      <c r="H164" s="190" t="s">
        <v>85</v>
      </c>
      <c r="I164" s="191" t="s">
        <v>39</v>
      </c>
    </row>
    <row r="165" spans="1:9" s="166" customFormat="1" ht="42.75" customHeight="1" x14ac:dyDescent="0.25">
      <c r="A165" s="164">
        <v>45680</v>
      </c>
      <c r="B165" s="163" t="s">
        <v>191</v>
      </c>
      <c r="C165" s="90"/>
      <c r="D165" s="173">
        <v>29696</v>
      </c>
      <c r="E165" s="82">
        <f t="shared" si="2"/>
        <v>278841.78999999992</v>
      </c>
      <c r="F165" s="188">
        <v>246</v>
      </c>
      <c r="G165" s="189">
        <v>4087</v>
      </c>
      <c r="H165" s="190" t="s">
        <v>86</v>
      </c>
      <c r="I165" s="191" t="s">
        <v>78</v>
      </c>
    </row>
    <row r="166" spans="1:9" s="166" customFormat="1" ht="42.75" hidden="1" customHeight="1" x14ac:dyDescent="0.25">
      <c r="A166" s="164">
        <v>45680</v>
      </c>
      <c r="B166" s="163" t="s">
        <v>128</v>
      </c>
      <c r="C166" s="90">
        <v>11000</v>
      </c>
      <c r="D166" s="91"/>
      <c r="E166" s="82">
        <f t="shared" si="2"/>
        <v>267841.78999999992</v>
      </c>
      <c r="F166" s="167"/>
      <c r="G166" s="168"/>
      <c r="H166" s="169"/>
      <c r="I166" s="170"/>
    </row>
    <row r="167" spans="1:9" s="166" customFormat="1" ht="42.75" hidden="1" customHeight="1" x14ac:dyDescent="0.25">
      <c r="A167" s="164">
        <v>45680</v>
      </c>
      <c r="B167" s="163" t="s">
        <v>121</v>
      </c>
      <c r="C167" s="90"/>
      <c r="D167" s="91"/>
      <c r="E167" s="82">
        <f t="shared" si="2"/>
        <v>267841.78999999992</v>
      </c>
      <c r="F167" s="167"/>
      <c r="G167" s="168"/>
      <c r="H167" s="169"/>
      <c r="I167" s="170"/>
    </row>
    <row r="168" spans="1:9" s="166" customFormat="1" ht="42.75" hidden="1" customHeight="1" x14ac:dyDescent="0.25">
      <c r="A168" s="164">
        <v>45680</v>
      </c>
      <c r="B168" s="163" t="s">
        <v>119</v>
      </c>
      <c r="C168" s="90"/>
      <c r="D168" s="91"/>
      <c r="E168" s="82">
        <f t="shared" si="2"/>
        <v>267841.78999999992</v>
      </c>
      <c r="F168" s="167"/>
      <c r="G168" s="168"/>
      <c r="H168" s="169"/>
      <c r="I168" s="170"/>
    </row>
    <row r="169" spans="1:9" s="166" customFormat="1" ht="42.75" hidden="1" customHeight="1" x14ac:dyDescent="0.25">
      <c r="A169" s="164">
        <v>45680</v>
      </c>
      <c r="B169" s="163" t="s">
        <v>192</v>
      </c>
      <c r="C169" s="90">
        <v>82500</v>
      </c>
      <c r="D169" s="91"/>
      <c r="E169" s="82">
        <f t="shared" si="2"/>
        <v>185341.78999999992</v>
      </c>
      <c r="F169" s="167"/>
      <c r="G169" s="168"/>
      <c r="H169" s="169"/>
      <c r="I169" s="170"/>
    </row>
    <row r="170" spans="1:9" s="166" customFormat="1" ht="42.75" hidden="1" customHeight="1" x14ac:dyDescent="0.25">
      <c r="A170" s="164">
        <v>45680</v>
      </c>
      <c r="B170" s="163" t="s">
        <v>121</v>
      </c>
      <c r="C170" s="90"/>
      <c r="D170" s="91"/>
      <c r="E170" s="82">
        <f t="shared" si="2"/>
        <v>185341.78999999992</v>
      </c>
      <c r="F170" s="167"/>
      <c r="G170" s="168"/>
      <c r="H170" s="169"/>
      <c r="I170" s="170"/>
    </row>
    <row r="171" spans="1:9" s="166" customFormat="1" ht="42.75" hidden="1" customHeight="1" x14ac:dyDescent="0.25">
      <c r="A171" s="164">
        <v>45680</v>
      </c>
      <c r="B171" s="163" t="s">
        <v>119</v>
      </c>
      <c r="C171" s="90"/>
      <c r="D171" s="91"/>
      <c r="E171" s="82">
        <f t="shared" si="2"/>
        <v>185341.78999999992</v>
      </c>
      <c r="F171" s="167"/>
      <c r="G171" s="168"/>
      <c r="H171" s="169"/>
      <c r="I171" s="170"/>
    </row>
    <row r="172" spans="1:9" s="166" customFormat="1" ht="42.75" customHeight="1" x14ac:dyDescent="0.25">
      <c r="A172" s="164">
        <v>45681</v>
      </c>
      <c r="B172" s="163" t="s">
        <v>193</v>
      </c>
      <c r="C172" s="90"/>
      <c r="D172" s="173">
        <v>80736</v>
      </c>
      <c r="E172" s="82">
        <f t="shared" si="2"/>
        <v>266077.78999999992</v>
      </c>
      <c r="F172" s="188">
        <v>375</v>
      </c>
      <c r="G172" s="189">
        <v>4088</v>
      </c>
      <c r="H172" s="190" t="s">
        <v>87</v>
      </c>
      <c r="I172" s="191" t="s">
        <v>78</v>
      </c>
    </row>
    <row r="173" spans="1:9" s="166" customFormat="1" ht="42.75" hidden="1" customHeight="1" x14ac:dyDescent="0.25">
      <c r="A173" s="164">
        <v>45681</v>
      </c>
      <c r="B173" s="163" t="s">
        <v>170</v>
      </c>
      <c r="C173" s="90">
        <v>5425.79</v>
      </c>
      <c r="D173" s="91"/>
      <c r="E173" s="82">
        <f t="shared" si="2"/>
        <v>260651.99999999991</v>
      </c>
      <c r="F173" s="167"/>
      <c r="G173" s="168"/>
      <c r="H173" s="169"/>
      <c r="I173" s="170"/>
    </row>
    <row r="174" spans="1:9" s="166" customFormat="1" ht="42.75" hidden="1" customHeight="1" x14ac:dyDescent="0.25">
      <c r="A174" s="164">
        <v>45681</v>
      </c>
      <c r="B174" s="163" t="s">
        <v>158</v>
      </c>
      <c r="C174" s="90">
        <v>221.78</v>
      </c>
      <c r="D174" s="91"/>
      <c r="E174" s="82">
        <f t="shared" si="2"/>
        <v>260430.21999999991</v>
      </c>
      <c r="F174" s="167"/>
      <c r="G174" s="168"/>
      <c r="H174" s="169"/>
      <c r="I174" s="170"/>
    </row>
    <row r="175" spans="1:9" s="166" customFormat="1" ht="42.75" customHeight="1" x14ac:dyDescent="0.25">
      <c r="A175" s="164">
        <v>45681</v>
      </c>
      <c r="B175" s="163" t="s">
        <v>132</v>
      </c>
      <c r="C175" s="90"/>
      <c r="D175" s="173">
        <v>11600</v>
      </c>
      <c r="E175" s="82">
        <f t="shared" si="2"/>
        <v>272030.21999999991</v>
      </c>
      <c r="F175" s="188">
        <v>62</v>
      </c>
      <c r="G175" s="189">
        <v>4093</v>
      </c>
      <c r="H175" s="190" t="s">
        <v>99</v>
      </c>
      <c r="I175" s="191" t="s">
        <v>39</v>
      </c>
    </row>
    <row r="176" spans="1:9" s="166" customFormat="1" ht="42.75" hidden="1" customHeight="1" x14ac:dyDescent="0.25">
      <c r="A176" s="164">
        <v>45681</v>
      </c>
      <c r="B176" s="163" t="s">
        <v>194</v>
      </c>
      <c r="C176" s="90">
        <v>3957.05</v>
      </c>
      <c r="D176" s="91"/>
      <c r="E176" s="82">
        <f t="shared" si="2"/>
        <v>268073.16999999993</v>
      </c>
      <c r="F176" s="167"/>
      <c r="G176" s="168"/>
      <c r="H176" s="169"/>
      <c r="I176" s="170"/>
    </row>
    <row r="177" spans="1:9" s="166" customFormat="1" ht="42.75" hidden="1" customHeight="1" x14ac:dyDescent="0.25">
      <c r="A177" s="164">
        <v>45681</v>
      </c>
      <c r="B177" s="163" t="s">
        <v>121</v>
      </c>
      <c r="C177" s="90"/>
      <c r="D177" s="91"/>
      <c r="E177" s="82">
        <f t="shared" si="2"/>
        <v>268073.16999999993</v>
      </c>
      <c r="F177" s="167"/>
      <c r="G177" s="168"/>
      <c r="H177" s="169"/>
      <c r="I177" s="170"/>
    </row>
    <row r="178" spans="1:9" s="166" customFormat="1" ht="42.75" hidden="1" customHeight="1" x14ac:dyDescent="0.25">
      <c r="A178" s="164">
        <v>45681</v>
      </c>
      <c r="B178" s="163" t="s">
        <v>119</v>
      </c>
      <c r="C178" s="90"/>
      <c r="D178" s="91"/>
      <c r="E178" s="82">
        <f t="shared" si="2"/>
        <v>268073.16999999993</v>
      </c>
      <c r="F178" s="167"/>
      <c r="G178" s="168"/>
      <c r="H178" s="169"/>
      <c r="I178" s="170"/>
    </row>
    <row r="179" spans="1:9" s="166" customFormat="1" ht="42.75" hidden="1" customHeight="1" x14ac:dyDescent="0.25">
      <c r="A179" s="164">
        <v>45681</v>
      </c>
      <c r="B179" s="163" t="s">
        <v>195</v>
      </c>
      <c r="C179" s="90">
        <v>31010.15</v>
      </c>
      <c r="D179" s="91"/>
      <c r="E179" s="82">
        <f t="shared" si="2"/>
        <v>237063.01999999993</v>
      </c>
      <c r="F179" s="167"/>
      <c r="G179" s="168"/>
      <c r="H179" s="169"/>
      <c r="I179" s="170"/>
    </row>
    <row r="180" spans="1:9" s="166" customFormat="1" ht="42.75" hidden="1" customHeight="1" x14ac:dyDescent="0.25">
      <c r="A180" s="164">
        <v>45681</v>
      </c>
      <c r="B180" s="163" t="s">
        <v>121</v>
      </c>
      <c r="C180" s="90"/>
      <c r="D180" s="91"/>
      <c r="E180" s="82">
        <f t="shared" si="2"/>
        <v>237063.01999999993</v>
      </c>
      <c r="F180" s="167"/>
      <c r="G180" s="168"/>
      <c r="H180" s="169"/>
      <c r="I180" s="170"/>
    </row>
    <row r="181" spans="1:9" s="166" customFormat="1" ht="42.75" hidden="1" customHeight="1" x14ac:dyDescent="0.25">
      <c r="A181" s="164">
        <v>45681</v>
      </c>
      <c r="B181" s="163" t="s">
        <v>119</v>
      </c>
      <c r="C181" s="90"/>
      <c r="D181" s="91"/>
      <c r="E181" s="82">
        <f t="shared" si="2"/>
        <v>237063.01999999993</v>
      </c>
      <c r="F181" s="167"/>
      <c r="G181" s="168"/>
      <c r="H181" s="169"/>
      <c r="I181" s="170"/>
    </row>
    <row r="182" spans="1:9" s="166" customFormat="1" ht="42.75" hidden="1" customHeight="1" x14ac:dyDescent="0.25">
      <c r="A182" s="164">
        <v>45681</v>
      </c>
      <c r="B182" s="163" t="s">
        <v>196</v>
      </c>
      <c r="C182" s="90">
        <v>1229.5999999999999</v>
      </c>
      <c r="D182" s="91"/>
      <c r="E182" s="82">
        <f t="shared" si="2"/>
        <v>235833.41999999993</v>
      </c>
      <c r="F182" s="167"/>
      <c r="G182" s="168"/>
      <c r="H182" s="169"/>
      <c r="I182" s="170"/>
    </row>
    <row r="183" spans="1:9" s="166" customFormat="1" ht="42.75" hidden="1" customHeight="1" x14ac:dyDescent="0.25">
      <c r="A183" s="164">
        <v>45681</v>
      </c>
      <c r="B183" s="163" t="s">
        <v>121</v>
      </c>
      <c r="C183" s="90"/>
      <c r="D183" s="91"/>
      <c r="E183" s="82">
        <f t="shared" si="2"/>
        <v>235833.41999999993</v>
      </c>
      <c r="F183" s="167"/>
      <c r="G183" s="168"/>
      <c r="H183" s="169"/>
      <c r="I183" s="170"/>
    </row>
    <row r="184" spans="1:9" s="166" customFormat="1" ht="42.75" hidden="1" customHeight="1" x14ac:dyDescent="0.25">
      <c r="A184" s="164">
        <v>45681</v>
      </c>
      <c r="B184" s="163" t="s">
        <v>119</v>
      </c>
      <c r="C184" s="90"/>
      <c r="D184" s="91"/>
      <c r="E184" s="82">
        <f t="shared" si="2"/>
        <v>235833.41999999993</v>
      </c>
      <c r="F184" s="167"/>
      <c r="G184" s="168"/>
      <c r="H184" s="169"/>
      <c r="I184" s="170"/>
    </row>
    <row r="185" spans="1:9" s="166" customFormat="1" ht="42.75" hidden="1" customHeight="1" x14ac:dyDescent="0.25">
      <c r="A185" s="164">
        <v>45681</v>
      </c>
      <c r="B185" s="163" t="s">
        <v>197</v>
      </c>
      <c r="C185" s="90">
        <v>3530.7</v>
      </c>
      <c r="D185" s="91"/>
      <c r="E185" s="82">
        <f t="shared" si="2"/>
        <v>232302.71999999991</v>
      </c>
      <c r="F185" s="167"/>
      <c r="G185" s="168"/>
      <c r="H185" s="169"/>
      <c r="I185" s="170"/>
    </row>
    <row r="186" spans="1:9" s="166" customFormat="1" ht="42.75" hidden="1" customHeight="1" x14ac:dyDescent="0.25">
      <c r="A186" s="164">
        <v>45681</v>
      </c>
      <c r="B186" s="163" t="s">
        <v>121</v>
      </c>
      <c r="C186" s="90"/>
      <c r="D186" s="91"/>
      <c r="E186" s="82">
        <f t="shared" si="2"/>
        <v>232302.71999999991</v>
      </c>
      <c r="F186" s="167"/>
      <c r="G186" s="168"/>
      <c r="H186" s="169"/>
      <c r="I186" s="170"/>
    </row>
    <row r="187" spans="1:9" s="166" customFormat="1" ht="42.75" hidden="1" customHeight="1" x14ac:dyDescent="0.25">
      <c r="A187" s="164">
        <v>45681</v>
      </c>
      <c r="B187" s="163" t="s">
        <v>119</v>
      </c>
      <c r="C187" s="90"/>
      <c r="D187" s="91"/>
      <c r="E187" s="82">
        <f t="shared" si="2"/>
        <v>232302.71999999991</v>
      </c>
      <c r="F187" s="167"/>
      <c r="G187" s="168"/>
      <c r="H187" s="169"/>
      <c r="I187" s="170"/>
    </row>
    <row r="188" spans="1:9" s="166" customFormat="1" ht="42.75" hidden="1" customHeight="1" x14ac:dyDescent="0.25">
      <c r="A188" s="164">
        <v>45681</v>
      </c>
      <c r="B188" s="163" t="s">
        <v>198</v>
      </c>
      <c r="C188" s="90">
        <v>3020.3</v>
      </c>
      <c r="D188" s="91"/>
      <c r="E188" s="82">
        <f t="shared" si="2"/>
        <v>229282.41999999993</v>
      </c>
      <c r="F188" s="167"/>
      <c r="G188" s="168"/>
      <c r="H188" s="169"/>
      <c r="I188" s="170"/>
    </row>
    <row r="189" spans="1:9" s="166" customFormat="1" ht="42.75" hidden="1" customHeight="1" x14ac:dyDescent="0.25">
      <c r="A189" s="164">
        <v>45681</v>
      </c>
      <c r="B189" s="163" t="s">
        <v>121</v>
      </c>
      <c r="C189" s="90"/>
      <c r="D189" s="91"/>
      <c r="E189" s="82">
        <f t="shared" si="2"/>
        <v>229282.41999999993</v>
      </c>
      <c r="F189" s="167"/>
      <c r="G189" s="168"/>
      <c r="H189" s="169"/>
      <c r="I189" s="170"/>
    </row>
    <row r="190" spans="1:9" s="166" customFormat="1" ht="42.75" hidden="1" customHeight="1" x14ac:dyDescent="0.25">
      <c r="A190" s="164">
        <v>45681</v>
      </c>
      <c r="B190" s="163" t="s">
        <v>119</v>
      </c>
      <c r="C190" s="90"/>
      <c r="D190" s="91"/>
      <c r="E190" s="82">
        <f t="shared" si="2"/>
        <v>229282.41999999993</v>
      </c>
      <c r="F190" s="167"/>
      <c r="G190" s="168"/>
      <c r="H190" s="169"/>
      <c r="I190" s="170"/>
    </row>
    <row r="191" spans="1:9" s="166" customFormat="1" ht="42.75" hidden="1" customHeight="1" x14ac:dyDescent="0.25">
      <c r="A191" s="164">
        <v>45681</v>
      </c>
      <c r="B191" s="163" t="s">
        <v>150</v>
      </c>
      <c r="C191" s="90">
        <v>4384.57</v>
      </c>
      <c r="D191" s="91"/>
      <c r="E191" s="82">
        <f t="shared" si="2"/>
        <v>224897.84999999992</v>
      </c>
      <c r="F191" s="167"/>
      <c r="G191" s="168"/>
      <c r="H191" s="169"/>
      <c r="I191" s="170"/>
    </row>
    <row r="192" spans="1:9" s="166" customFormat="1" ht="42.75" hidden="1" customHeight="1" x14ac:dyDescent="0.25">
      <c r="A192" s="164">
        <v>45681</v>
      </c>
      <c r="B192" s="163" t="s">
        <v>121</v>
      </c>
      <c r="C192" s="90"/>
      <c r="D192" s="91"/>
      <c r="E192" s="82">
        <f t="shared" si="2"/>
        <v>224897.84999999992</v>
      </c>
      <c r="F192" s="167"/>
      <c r="G192" s="168"/>
      <c r="H192" s="169"/>
      <c r="I192" s="170"/>
    </row>
    <row r="193" spans="1:9" s="166" customFormat="1" ht="42.75" hidden="1" customHeight="1" x14ac:dyDescent="0.25">
      <c r="A193" s="164">
        <v>45681</v>
      </c>
      <c r="B193" s="163" t="s">
        <v>119</v>
      </c>
      <c r="C193" s="90"/>
      <c r="D193" s="91"/>
      <c r="E193" s="82">
        <f t="shared" si="2"/>
        <v>224897.84999999992</v>
      </c>
      <c r="F193" s="167"/>
      <c r="G193" s="168"/>
      <c r="H193" s="169"/>
      <c r="I193" s="170"/>
    </row>
    <row r="194" spans="1:9" s="166" customFormat="1" ht="42.75" customHeight="1" x14ac:dyDescent="0.25">
      <c r="A194" s="164">
        <v>45681</v>
      </c>
      <c r="B194" s="163" t="s">
        <v>162</v>
      </c>
      <c r="C194" s="90"/>
      <c r="D194" s="173">
        <v>7656</v>
      </c>
      <c r="E194" s="82">
        <f t="shared" si="2"/>
        <v>232553.84999999992</v>
      </c>
      <c r="F194" s="188">
        <v>103</v>
      </c>
      <c r="G194" s="189">
        <v>4094</v>
      </c>
      <c r="H194" s="190" t="s">
        <v>100</v>
      </c>
      <c r="I194" s="191" t="s">
        <v>39</v>
      </c>
    </row>
    <row r="195" spans="1:9" s="166" customFormat="1" ht="42.75" hidden="1" customHeight="1" x14ac:dyDescent="0.25">
      <c r="A195" s="164">
        <v>45681</v>
      </c>
      <c r="B195" s="163" t="s">
        <v>199</v>
      </c>
      <c r="C195" s="90">
        <v>20196</v>
      </c>
      <c r="D195" s="91"/>
      <c r="E195" s="82">
        <f t="shared" si="2"/>
        <v>212357.84999999992</v>
      </c>
      <c r="F195" s="167"/>
      <c r="G195" s="168"/>
      <c r="H195" s="169"/>
      <c r="I195" s="170"/>
    </row>
    <row r="196" spans="1:9" s="166" customFormat="1" ht="42.75" hidden="1" customHeight="1" x14ac:dyDescent="0.25">
      <c r="A196" s="164">
        <v>45681</v>
      </c>
      <c r="B196" s="163" t="s">
        <v>121</v>
      </c>
      <c r="C196" s="90"/>
      <c r="D196" s="91"/>
      <c r="E196" s="82">
        <f t="shared" si="2"/>
        <v>212357.84999999992</v>
      </c>
      <c r="F196" s="167"/>
      <c r="G196" s="168"/>
      <c r="H196" s="169"/>
      <c r="I196" s="170"/>
    </row>
    <row r="197" spans="1:9" s="166" customFormat="1" ht="42.75" hidden="1" customHeight="1" x14ac:dyDescent="0.25">
      <c r="A197" s="164">
        <v>45681</v>
      </c>
      <c r="B197" s="163" t="s">
        <v>119</v>
      </c>
      <c r="C197" s="90"/>
      <c r="D197" s="91"/>
      <c r="E197" s="82">
        <f t="shared" si="2"/>
        <v>212357.84999999992</v>
      </c>
      <c r="F197" s="167"/>
      <c r="G197" s="168"/>
      <c r="H197" s="169"/>
      <c r="I197" s="170"/>
    </row>
    <row r="198" spans="1:9" s="166" customFormat="1" ht="42.75" hidden="1" customHeight="1" x14ac:dyDescent="0.25">
      <c r="A198" s="164">
        <v>45681</v>
      </c>
      <c r="B198" s="163" t="s">
        <v>156</v>
      </c>
      <c r="C198" s="90">
        <v>3000</v>
      </c>
      <c r="D198" s="91"/>
      <c r="E198" s="82">
        <f t="shared" si="2"/>
        <v>209357.84999999992</v>
      </c>
      <c r="F198" s="167"/>
      <c r="G198" s="168"/>
      <c r="H198" s="169"/>
      <c r="I198" s="170"/>
    </row>
    <row r="199" spans="1:9" s="166" customFormat="1" ht="42.75" hidden="1" customHeight="1" x14ac:dyDescent="0.25">
      <c r="A199" s="164">
        <v>45681</v>
      </c>
      <c r="B199" s="163" t="s">
        <v>121</v>
      </c>
      <c r="C199" s="90"/>
      <c r="D199" s="91"/>
      <c r="E199" s="82">
        <f t="shared" ref="E199:E262" si="3">E198-C199+D199</f>
        <v>209357.84999999992</v>
      </c>
      <c r="F199" s="167"/>
      <c r="G199" s="168"/>
      <c r="H199" s="169"/>
      <c r="I199" s="170"/>
    </row>
    <row r="200" spans="1:9" s="166" customFormat="1" ht="42.75" hidden="1" customHeight="1" x14ac:dyDescent="0.25">
      <c r="A200" s="164">
        <v>45681</v>
      </c>
      <c r="B200" s="163" t="s">
        <v>119</v>
      </c>
      <c r="C200" s="90"/>
      <c r="D200" s="91"/>
      <c r="E200" s="82">
        <f t="shared" si="3"/>
        <v>209357.84999999992</v>
      </c>
      <c r="F200" s="167"/>
      <c r="G200" s="168"/>
      <c r="H200" s="169"/>
      <c r="I200" s="170"/>
    </row>
    <row r="201" spans="1:9" s="166" customFormat="1" ht="42.75" hidden="1" customHeight="1" x14ac:dyDescent="0.25">
      <c r="A201" s="164">
        <v>45681</v>
      </c>
      <c r="B201" s="163" t="s">
        <v>200</v>
      </c>
      <c r="C201" s="90">
        <v>301.60000000000002</v>
      </c>
      <c r="D201" s="91"/>
      <c r="E201" s="82">
        <f t="shared" si="3"/>
        <v>209056.24999999991</v>
      </c>
      <c r="F201" s="167"/>
      <c r="G201" s="168"/>
      <c r="H201" s="169"/>
      <c r="I201" s="170"/>
    </row>
    <row r="202" spans="1:9" s="166" customFormat="1" ht="42.75" hidden="1" customHeight="1" x14ac:dyDescent="0.25">
      <c r="A202" s="164">
        <v>45681</v>
      </c>
      <c r="B202" s="163" t="s">
        <v>121</v>
      </c>
      <c r="C202" s="90"/>
      <c r="D202" s="91"/>
      <c r="E202" s="82">
        <f t="shared" si="3"/>
        <v>209056.24999999991</v>
      </c>
      <c r="F202" s="167"/>
      <c r="G202" s="168"/>
      <c r="H202" s="169"/>
      <c r="I202" s="170"/>
    </row>
    <row r="203" spans="1:9" s="166" customFormat="1" ht="42.75" hidden="1" customHeight="1" x14ac:dyDescent="0.25">
      <c r="A203" s="164">
        <v>45681</v>
      </c>
      <c r="B203" s="163" t="s">
        <v>119</v>
      </c>
      <c r="C203" s="90"/>
      <c r="D203" s="91"/>
      <c r="E203" s="82">
        <f t="shared" si="3"/>
        <v>209056.24999999991</v>
      </c>
      <c r="F203" s="167"/>
      <c r="G203" s="168"/>
      <c r="H203" s="169"/>
      <c r="I203" s="170"/>
    </row>
    <row r="204" spans="1:9" s="166" customFormat="1" ht="42.75" hidden="1" customHeight="1" x14ac:dyDescent="0.25">
      <c r="A204" s="164">
        <v>45681</v>
      </c>
      <c r="B204" s="163" t="s">
        <v>128</v>
      </c>
      <c r="C204" s="90">
        <v>28000</v>
      </c>
      <c r="D204" s="91"/>
      <c r="E204" s="82">
        <f t="shared" si="3"/>
        <v>181056.24999999991</v>
      </c>
      <c r="F204" s="167"/>
      <c r="G204" s="168"/>
      <c r="H204" s="169"/>
      <c r="I204" s="170"/>
    </row>
    <row r="205" spans="1:9" s="166" customFormat="1" ht="42.75" hidden="1" customHeight="1" x14ac:dyDescent="0.25">
      <c r="A205" s="164">
        <v>45681</v>
      </c>
      <c r="B205" s="163" t="s">
        <v>121</v>
      </c>
      <c r="C205" s="90"/>
      <c r="D205" s="91"/>
      <c r="E205" s="82">
        <f t="shared" si="3"/>
        <v>181056.24999999991</v>
      </c>
      <c r="F205" s="167"/>
      <c r="G205" s="168"/>
      <c r="H205" s="169"/>
      <c r="I205" s="170"/>
    </row>
    <row r="206" spans="1:9" s="166" customFormat="1" ht="42.75" hidden="1" customHeight="1" x14ac:dyDescent="0.25">
      <c r="A206" s="164">
        <v>45681</v>
      </c>
      <c r="B206" s="163" t="s">
        <v>119</v>
      </c>
      <c r="C206" s="90"/>
      <c r="D206" s="91"/>
      <c r="E206" s="82">
        <f t="shared" si="3"/>
        <v>181056.24999999991</v>
      </c>
      <c r="F206" s="167"/>
      <c r="G206" s="168"/>
      <c r="H206" s="169"/>
      <c r="I206" s="170"/>
    </row>
    <row r="207" spans="1:9" s="166" customFormat="1" ht="42.75" hidden="1" customHeight="1" x14ac:dyDescent="0.25">
      <c r="A207" s="164">
        <v>45683</v>
      </c>
      <c r="B207" s="163" t="s">
        <v>201</v>
      </c>
      <c r="C207" s="90">
        <v>1888.48</v>
      </c>
      <c r="D207" s="91"/>
      <c r="E207" s="82">
        <f t="shared" si="3"/>
        <v>179167.7699999999</v>
      </c>
      <c r="F207" s="167"/>
      <c r="G207" s="168"/>
      <c r="H207" s="169"/>
      <c r="I207" s="170"/>
    </row>
    <row r="208" spans="1:9" s="166" customFormat="1" ht="42.75" hidden="1" customHeight="1" x14ac:dyDescent="0.25">
      <c r="A208" s="164">
        <v>45683</v>
      </c>
      <c r="B208" s="163" t="s">
        <v>202</v>
      </c>
      <c r="C208" s="90">
        <v>6627.59</v>
      </c>
      <c r="D208" s="91"/>
      <c r="E208" s="82">
        <f t="shared" si="3"/>
        <v>172540.17999999991</v>
      </c>
      <c r="F208" s="167"/>
      <c r="G208" s="168"/>
      <c r="H208" s="169"/>
      <c r="I208" s="170"/>
    </row>
    <row r="209" spans="1:10" s="166" customFormat="1" ht="42.75" hidden="1" customHeight="1" x14ac:dyDescent="0.25">
      <c r="A209" s="164">
        <v>45683</v>
      </c>
      <c r="B209" s="163" t="s">
        <v>201</v>
      </c>
      <c r="C209" s="90">
        <v>1133.0899999999999</v>
      </c>
      <c r="D209" s="91"/>
      <c r="E209" s="82">
        <f t="shared" si="3"/>
        <v>171407.08999999991</v>
      </c>
      <c r="F209" s="167"/>
      <c r="G209" s="168"/>
      <c r="H209" s="169"/>
      <c r="I209" s="170"/>
    </row>
    <row r="210" spans="1:10" s="166" customFormat="1" ht="42.75" hidden="1" customHeight="1" x14ac:dyDescent="0.25">
      <c r="A210" s="164">
        <v>45684</v>
      </c>
      <c r="B210" s="163" t="s">
        <v>203</v>
      </c>
      <c r="C210" s="90">
        <v>4512.21</v>
      </c>
      <c r="D210" s="91"/>
      <c r="E210" s="82">
        <f t="shared" si="3"/>
        <v>166894.87999999992</v>
      </c>
      <c r="F210" s="167"/>
      <c r="G210" s="168"/>
      <c r="H210" s="169"/>
      <c r="I210" s="170"/>
    </row>
    <row r="211" spans="1:10" s="166" customFormat="1" ht="42.75" customHeight="1" x14ac:dyDescent="0.25">
      <c r="A211" s="164">
        <v>45684</v>
      </c>
      <c r="B211" s="163" t="s">
        <v>204</v>
      </c>
      <c r="C211" s="90"/>
      <c r="D211" s="173">
        <v>190461.45</v>
      </c>
      <c r="E211" s="82">
        <f t="shared" si="3"/>
        <v>357356.32999999996</v>
      </c>
      <c r="F211" s="188">
        <v>298</v>
      </c>
      <c r="G211" s="189">
        <v>4115</v>
      </c>
      <c r="H211" s="190" t="s">
        <v>101</v>
      </c>
      <c r="I211" s="191" t="s">
        <v>39</v>
      </c>
      <c r="J211" s="166" t="s">
        <v>115</v>
      </c>
    </row>
    <row r="212" spans="1:10" s="166" customFormat="1" ht="42.75" hidden="1" customHeight="1" x14ac:dyDescent="0.25">
      <c r="A212" s="164">
        <v>45684</v>
      </c>
      <c r="B212" s="163" t="s">
        <v>205</v>
      </c>
      <c r="C212" s="90">
        <v>2000</v>
      </c>
      <c r="D212" s="91"/>
      <c r="E212" s="82">
        <f t="shared" si="3"/>
        <v>355356.32999999996</v>
      </c>
      <c r="F212" s="167"/>
      <c r="G212" s="168"/>
      <c r="H212" s="169"/>
      <c r="I212" s="170"/>
    </row>
    <row r="213" spans="1:10" s="166" customFormat="1" ht="42.75" hidden="1" customHeight="1" x14ac:dyDescent="0.25">
      <c r="A213" s="164">
        <v>45684</v>
      </c>
      <c r="B213" s="163" t="s">
        <v>121</v>
      </c>
      <c r="C213" s="90"/>
      <c r="D213" s="91"/>
      <c r="E213" s="82">
        <f t="shared" si="3"/>
        <v>355356.32999999996</v>
      </c>
      <c r="F213" s="167"/>
      <c r="G213" s="168"/>
      <c r="H213" s="169"/>
      <c r="I213" s="170"/>
    </row>
    <row r="214" spans="1:10" s="166" customFormat="1" ht="42.75" hidden="1" customHeight="1" x14ac:dyDescent="0.25">
      <c r="A214" s="164">
        <v>45684</v>
      </c>
      <c r="B214" s="163" t="s">
        <v>119</v>
      </c>
      <c r="C214" s="90"/>
      <c r="D214" s="91"/>
      <c r="E214" s="82">
        <f t="shared" si="3"/>
        <v>355356.32999999996</v>
      </c>
      <c r="F214" s="167"/>
      <c r="G214" s="168"/>
      <c r="H214" s="169"/>
      <c r="I214" s="170"/>
    </row>
    <row r="215" spans="1:10" s="166" customFormat="1" ht="42.75" hidden="1" customHeight="1" x14ac:dyDescent="0.25">
      <c r="A215" s="164">
        <v>45684</v>
      </c>
      <c r="B215" s="163" t="s">
        <v>128</v>
      </c>
      <c r="C215" s="90">
        <v>18000</v>
      </c>
      <c r="D215" s="91"/>
      <c r="E215" s="82">
        <f t="shared" si="3"/>
        <v>337356.32999999996</v>
      </c>
      <c r="F215" s="167"/>
      <c r="G215" s="168"/>
      <c r="H215" s="169"/>
      <c r="I215" s="170"/>
    </row>
    <row r="216" spans="1:10" s="166" customFormat="1" ht="42.75" hidden="1" customHeight="1" x14ac:dyDescent="0.25">
      <c r="A216" s="164">
        <v>45684</v>
      </c>
      <c r="B216" s="163" t="s">
        <v>121</v>
      </c>
      <c r="C216" s="90"/>
      <c r="D216" s="91"/>
      <c r="E216" s="82">
        <f t="shared" si="3"/>
        <v>337356.32999999996</v>
      </c>
      <c r="F216" s="167"/>
      <c r="G216" s="168"/>
      <c r="H216" s="169"/>
      <c r="I216" s="170"/>
    </row>
    <row r="217" spans="1:10" s="166" customFormat="1" ht="42.75" hidden="1" customHeight="1" x14ac:dyDescent="0.25">
      <c r="A217" s="164">
        <v>45684</v>
      </c>
      <c r="B217" s="163" t="s">
        <v>119</v>
      </c>
      <c r="C217" s="90"/>
      <c r="D217" s="91"/>
      <c r="E217" s="82">
        <f t="shared" si="3"/>
        <v>337356.32999999996</v>
      </c>
      <c r="F217" s="167"/>
      <c r="G217" s="168"/>
      <c r="H217" s="169"/>
      <c r="I217" s="170"/>
    </row>
    <row r="218" spans="1:10" s="166" customFormat="1" ht="42.75" hidden="1" customHeight="1" x14ac:dyDescent="0.25">
      <c r="A218" s="164">
        <v>45684</v>
      </c>
      <c r="B218" s="163" t="s">
        <v>206</v>
      </c>
      <c r="C218" s="90"/>
      <c r="D218" s="91">
        <v>18000</v>
      </c>
      <c r="E218" s="82">
        <f t="shared" si="3"/>
        <v>355356.32999999996</v>
      </c>
      <c r="F218" s="167"/>
      <c r="G218" s="168"/>
      <c r="H218" s="169"/>
      <c r="I218" s="170"/>
    </row>
    <row r="219" spans="1:10" s="166" customFormat="1" ht="42.75" hidden="1" customHeight="1" x14ac:dyDescent="0.25">
      <c r="A219" s="164">
        <v>45685</v>
      </c>
      <c r="B219" s="163" t="s">
        <v>184</v>
      </c>
      <c r="C219" s="90">
        <v>18000</v>
      </c>
      <c r="D219" s="91"/>
      <c r="E219" s="82">
        <f t="shared" si="3"/>
        <v>337356.32999999996</v>
      </c>
      <c r="F219" s="167"/>
      <c r="G219" s="168"/>
      <c r="H219" s="169"/>
      <c r="I219" s="170"/>
    </row>
    <row r="220" spans="1:10" s="166" customFormat="1" ht="42.75" hidden="1" customHeight="1" x14ac:dyDescent="0.25">
      <c r="A220" s="164">
        <v>45685</v>
      </c>
      <c r="B220" s="163" t="s">
        <v>121</v>
      </c>
      <c r="C220" s="90"/>
      <c r="D220" s="91"/>
      <c r="E220" s="82">
        <f t="shared" si="3"/>
        <v>337356.32999999996</v>
      </c>
      <c r="F220" s="167"/>
      <c r="G220" s="168"/>
      <c r="H220" s="169"/>
      <c r="I220" s="170"/>
    </row>
    <row r="221" spans="1:10" s="166" customFormat="1" ht="42.75" hidden="1" customHeight="1" x14ac:dyDescent="0.25">
      <c r="A221" s="164">
        <v>45685</v>
      </c>
      <c r="B221" s="163" t="s">
        <v>119</v>
      </c>
      <c r="C221" s="90"/>
      <c r="D221" s="91"/>
      <c r="E221" s="82">
        <f t="shared" si="3"/>
        <v>337356.32999999996</v>
      </c>
      <c r="F221" s="167"/>
      <c r="G221" s="168"/>
      <c r="H221" s="169"/>
      <c r="I221" s="170"/>
    </row>
    <row r="222" spans="1:10" s="166" customFormat="1" ht="42.75" hidden="1" customHeight="1" x14ac:dyDescent="0.25">
      <c r="A222" s="164">
        <v>45685</v>
      </c>
      <c r="B222" s="163" t="s">
        <v>156</v>
      </c>
      <c r="C222" s="90">
        <v>3000</v>
      </c>
      <c r="D222" s="91"/>
      <c r="E222" s="82">
        <f t="shared" si="3"/>
        <v>334356.32999999996</v>
      </c>
      <c r="F222" s="167"/>
      <c r="G222" s="168"/>
      <c r="H222" s="169"/>
      <c r="I222" s="170"/>
    </row>
    <row r="223" spans="1:10" s="166" customFormat="1" ht="42.75" hidden="1" customHeight="1" x14ac:dyDescent="0.25">
      <c r="A223" s="164">
        <v>45685</v>
      </c>
      <c r="B223" s="163" t="s">
        <v>121</v>
      </c>
      <c r="C223" s="90"/>
      <c r="D223" s="91"/>
      <c r="E223" s="82">
        <f t="shared" si="3"/>
        <v>334356.32999999996</v>
      </c>
      <c r="F223" s="167"/>
      <c r="G223" s="168"/>
      <c r="H223" s="169"/>
      <c r="I223" s="170"/>
    </row>
    <row r="224" spans="1:10" s="166" customFormat="1" ht="42.75" hidden="1" customHeight="1" x14ac:dyDescent="0.25">
      <c r="A224" s="164">
        <v>45685</v>
      </c>
      <c r="B224" s="163" t="s">
        <v>119</v>
      </c>
      <c r="C224" s="90"/>
      <c r="D224" s="91"/>
      <c r="E224" s="82">
        <f t="shared" si="3"/>
        <v>334356.32999999996</v>
      </c>
      <c r="F224" s="167"/>
      <c r="G224" s="168"/>
      <c r="H224" s="169"/>
      <c r="I224" s="170"/>
    </row>
    <row r="225" spans="1:10" s="166" customFormat="1" ht="42.75" hidden="1" customHeight="1" x14ac:dyDescent="0.25">
      <c r="A225" s="164">
        <v>45685</v>
      </c>
      <c r="B225" s="163" t="s">
        <v>207</v>
      </c>
      <c r="C225" s="90">
        <v>190000</v>
      </c>
      <c r="D225" s="91"/>
      <c r="E225" s="82">
        <f t="shared" si="3"/>
        <v>144356.32999999996</v>
      </c>
      <c r="F225" s="167"/>
      <c r="G225" s="168"/>
      <c r="H225" s="169"/>
      <c r="I225" s="170"/>
    </row>
    <row r="226" spans="1:10" s="166" customFormat="1" ht="42.75" hidden="1" customHeight="1" x14ac:dyDescent="0.25">
      <c r="A226" s="164">
        <v>45685</v>
      </c>
      <c r="B226" s="163" t="s">
        <v>121</v>
      </c>
      <c r="C226" s="90"/>
      <c r="D226" s="91"/>
      <c r="E226" s="82">
        <f t="shared" si="3"/>
        <v>144356.32999999996</v>
      </c>
      <c r="F226" s="167"/>
      <c r="G226" s="168"/>
      <c r="H226" s="169"/>
      <c r="I226" s="170"/>
    </row>
    <row r="227" spans="1:10" s="166" customFormat="1" ht="42.75" hidden="1" customHeight="1" x14ac:dyDescent="0.25">
      <c r="A227" s="164">
        <v>45685</v>
      </c>
      <c r="B227" s="163" t="s">
        <v>119</v>
      </c>
      <c r="C227" s="90"/>
      <c r="D227" s="91"/>
      <c r="E227" s="82">
        <f t="shared" si="3"/>
        <v>144356.32999999996</v>
      </c>
      <c r="F227" s="167"/>
      <c r="G227" s="168"/>
      <c r="H227" s="169"/>
      <c r="I227" s="170"/>
    </row>
    <row r="228" spans="1:10" s="166" customFormat="1" ht="42.75" hidden="1" customHeight="1" x14ac:dyDescent="0.25">
      <c r="A228" s="164">
        <v>45685</v>
      </c>
      <c r="B228" s="163" t="s">
        <v>208</v>
      </c>
      <c r="C228" s="90">
        <v>26848.12</v>
      </c>
      <c r="D228" s="91"/>
      <c r="E228" s="82">
        <f t="shared" si="3"/>
        <v>117508.20999999996</v>
      </c>
      <c r="F228" s="167"/>
      <c r="G228" s="168"/>
      <c r="H228" s="169"/>
      <c r="I228" s="170"/>
    </row>
    <row r="229" spans="1:10" s="166" customFormat="1" ht="42.75" hidden="1" customHeight="1" x14ac:dyDescent="0.25">
      <c r="A229" s="164">
        <v>45685</v>
      </c>
      <c r="B229" s="163" t="s">
        <v>121</v>
      </c>
      <c r="C229" s="90"/>
      <c r="D229" s="91"/>
      <c r="E229" s="82">
        <f t="shared" si="3"/>
        <v>117508.20999999996</v>
      </c>
      <c r="F229" s="167"/>
      <c r="G229" s="168"/>
      <c r="H229" s="169"/>
      <c r="I229" s="170"/>
    </row>
    <row r="230" spans="1:10" s="166" customFormat="1" ht="42.75" hidden="1" customHeight="1" x14ac:dyDescent="0.25">
      <c r="A230" s="164">
        <v>45685</v>
      </c>
      <c r="B230" s="163" t="s">
        <v>119</v>
      </c>
      <c r="C230" s="90"/>
      <c r="D230" s="91"/>
      <c r="E230" s="82">
        <f t="shared" si="3"/>
        <v>117508.20999999996</v>
      </c>
      <c r="F230" s="167"/>
      <c r="G230" s="168"/>
      <c r="H230" s="169"/>
      <c r="I230" s="170"/>
    </row>
    <row r="231" spans="1:10" s="166" customFormat="1" ht="42.75" hidden="1" customHeight="1" x14ac:dyDescent="0.25">
      <c r="A231" s="164">
        <v>45685</v>
      </c>
      <c r="B231" s="163" t="s">
        <v>195</v>
      </c>
      <c r="C231" s="90">
        <v>34078.379999999997</v>
      </c>
      <c r="D231" s="91"/>
      <c r="E231" s="82">
        <f t="shared" si="3"/>
        <v>83429.829999999958</v>
      </c>
      <c r="F231" s="167"/>
      <c r="G231" s="168"/>
      <c r="H231" s="169"/>
      <c r="I231" s="170"/>
    </row>
    <row r="232" spans="1:10" s="166" customFormat="1" ht="42.75" hidden="1" customHeight="1" x14ac:dyDescent="0.25">
      <c r="A232" s="164">
        <v>45685</v>
      </c>
      <c r="B232" s="163" t="s">
        <v>121</v>
      </c>
      <c r="C232" s="90"/>
      <c r="D232" s="91"/>
      <c r="E232" s="82">
        <f t="shared" si="3"/>
        <v>83429.829999999958</v>
      </c>
      <c r="F232" s="167"/>
      <c r="G232" s="168"/>
      <c r="H232" s="169"/>
      <c r="I232" s="170"/>
    </row>
    <row r="233" spans="1:10" s="166" customFormat="1" ht="42.75" hidden="1" customHeight="1" x14ac:dyDescent="0.25">
      <c r="A233" s="164">
        <v>45685</v>
      </c>
      <c r="B233" s="163" t="s">
        <v>144</v>
      </c>
      <c r="C233" s="90"/>
      <c r="D233" s="91"/>
      <c r="E233" s="82">
        <f t="shared" si="3"/>
        <v>83429.829999999958</v>
      </c>
      <c r="F233" s="167"/>
      <c r="G233" s="168"/>
      <c r="H233" s="169"/>
      <c r="I233" s="170"/>
    </row>
    <row r="234" spans="1:10" s="166" customFormat="1" ht="42.75" hidden="1" customHeight="1" x14ac:dyDescent="0.25">
      <c r="A234" s="164">
        <v>45685</v>
      </c>
      <c r="B234" s="163" t="s">
        <v>184</v>
      </c>
      <c r="C234" s="90">
        <v>18000</v>
      </c>
      <c r="D234" s="91"/>
      <c r="E234" s="82">
        <f t="shared" si="3"/>
        <v>65429.829999999958</v>
      </c>
      <c r="F234" s="167"/>
      <c r="G234" s="168"/>
      <c r="H234" s="169"/>
      <c r="I234" s="170"/>
    </row>
    <row r="235" spans="1:10" s="166" customFormat="1" ht="42.75" hidden="1" customHeight="1" x14ac:dyDescent="0.25">
      <c r="A235" s="164">
        <v>45685</v>
      </c>
      <c r="B235" s="163" t="s">
        <v>121</v>
      </c>
      <c r="C235" s="90"/>
      <c r="D235" s="91"/>
      <c r="E235" s="82">
        <f t="shared" si="3"/>
        <v>65429.829999999958</v>
      </c>
      <c r="F235" s="167"/>
      <c r="G235" s="168"/>
      <c r="H235" s="169"/>
      <c r="I235" s="170"/>
    </row>
    <row r="236" spans="1:10" s="166" customFormat="1" ht="42.75" hidden="1" customHeight="1" x14ac:dyDescent="0.25">
      <c r="A236" s="164">
        <v>45685</v>
      </c>
      <c r="B236" s="163" t="s">
        <v>144</v>
      </c>
      <c r="C236" s="90"/>
      <c r="D236" s="91"/>
      <c r="E236" s="82">
        <f t="shared" si="3"/>
        <v>65429.829999999958</v>
      </c>
      <c r="F236" s="167"/>
      <c r="G236" s="168"/>
      <c r="H236" s="169"/>
      <c r="I236" s="170"/>
    </row>
    <row r="237" spans="1:10" s="166" customFormat="1" ht="42.75" hidden="1" customHeight="1" x14ac:dyDescent="0.25">
      <c r="A237" s="164">
        <v>45686</v>
      </c>
      <c r="B237" s="163" t="s">
        <v>209</v>
      </c>
      <c r="C237" s="90">
        <v>16497.5</v>
      </c>
      <c r="D237" s="91"/>
      <c r="E237" s="82">
        <f t="shared" si="3"/>
        <v>48932.329999999958</v>
      </c>
      <c r="F237" s="167"/>
      <c r="G237" s="168"/>
      <c r="H237" s="169"/>
      <c r="I237" s="170"/>
    </row>
    <row r="238" spans="1:10" s="166" customFormat="1" ht="42.75" customHeight="1" x14ac:dyDescent="0.25">
      <c r="A238" s="164">
        <v>45686</v>
      </c>
      <c r="B238" s="163" t="s">
        <v>151</v>
      </c>
      <c r="C238" s="90"/>
      <c r="D238" s="173">
        <v>20300</v>
      </c>
      <c r="E238" s="82">
        <f t="shared" si="3"/>
        <v>69232.329999999958</v>
      </c>
      <c r="F238" s="221">
        <v>371</v>
      </c>
      <c r="G238" s="222">
        <v>4109</v>
      </c>
      <c r="H238" s="223" t="s">
        <v>113</v>
      </c>
      <c r="I238" s="224" t="s">
        <v>39</v>
      </c>
      <c r="J238" s="166" t="s">
        <v>115</v>
      </c>
    </row>
    <row r="239" spans="1:10" s="166" customFormat="1" ht="42.75" hidden="1" customHeight="1" x14ac:dyDescent="0.25">
      <c r="A239" s="164">
        <v>45686</v>
      </c>
      <c r="B239" s="163" t="s">
        <v>156</v>
      </c>
      <c r="C239" s="90">
        <v>3000</v>
      </c>
      <c r="D239" s="91"/>
      <c r="E239" s="82">
        <f t="shared" si="3"/>
        <v>66232.329999999958</v>
      </c>
      <c r="F239" s="167"/>
      <c r="G239" s="168"/>
      <c r="H239" s="169"/>
      <c r="I239" s="170"/>
    </row>
    <row r="240" spans="1:10" s="166" customFormat="1" ht="42.75" hidden="1" customHeight="1" x14ac:dyDescent="0.25">
      <c r="A240" s="164">
        <v>45686</v>
      </c>
      <c r="B240" s="163" t="s">
        <v>121</v>
      </c>
      <c r="C240" s="90"/>
      <c r="D240" s="91"/>
      <c r="E240" s="82">
        <f t="shared" si="3"/>
        <v>66232.329999999958</v>
      </c>
      <c r="F240" s="167"/>
      <c r="G240" s="168"/>
      <c r="H240" s="169"/>
      <c r="I240" s="170"/>
    </row>
    <row r="241" spans="1:11" s="166" customFormat="1" ht="42.75" hidden="1" customHeight="1" x14ac:dyDescent="0.25">
      <c r="A241" s="164">
        <v>45686</v>
      </c>
      <c r="B241" s="163" t="s">
        <v>119</v>
      </c>
      <c r="C241" s="90"/>
      <c r="D241" s="91"/>
      <c r="E241" s="82">
        <f t="shared" si="3"/>
        <v>66232.329999999958</v>
      </c>
      <c r="F241" s="167"/>
      <c r="G241" s="168"/>
      <c r="H241" s="169"/>
      <c r="I241" s="170"/>
    </row>
    <row r="242" spans="1:11" s="166" customFormat="1" ht="42.75" hidden="1" customHeight="1" x14ac:dyDescent="0.25">
      <c r="A242" s="164">
        <v>45686</v>
      </c>
      <c r="B242" s="163" t="s">
        <v>210</v>
      </c>
      <c r="C242" s="90">
        <v>928</v>
      </c>
      <c r="D242" s="91"/>
      <c r="E242" s="82">
        <f t="shared" si="3"/>
        <v>65304.329999999958</v>
      </c>
      <c r="F242" s="167"/>
      <c r="G242" s="168"/>
      <c r="H242" s="169"/>
      <c r="I242" s="170"/>
    </row>
    <row r="243" spans="1:11" s="166" customFormat="1" ht="42.75" hidden="1" customHeight="1" x14ac:dyDescent="0.25">
      <c r="A243" s="164">
        <v>45686</v>
      </c>
      <c r="B243" s="163" t="s">
        <v>121</v>
      </c>
      <c r="C243" s="90"/>
      <c r="D243" s="91"/>
      <c r="E243" s="82">
        <f t="shared" si="3"/>
        <v>65304.329999999958</v>
      </c>
      <c r="F243" s="167"/>
      <c r="G243" s="168"/>
      <c r="H243" s="169"/>
      <c r="I243" s="170"/>
    </row>
    <row r="244" spans="1:11" s="166" customFormat="1" ht="42.75" hidden="1" customHeight="1" x14ac:dyDescent="0.25">
      <c r="A244" s="164">
        <v>45686</v>
      </c>
      <c r="B244" s="163" t="s">
        <v>119</v>
      </c>
      <c r="C244" s="90"/>
      <c r="D244" s="91"/>
      <c r="E244" s="82">
        <f t="shared" si="3"/>
        <v>65304.329999999958</v>
      </c>
      <c r="F244" s="167"/>
      <c r="G244" s="168"/>
      <c r="H244" s="169"/>
      <c r="I244" s="170"/>
    </row>
    <row r="245" spans="1:11" s="166" customFormat="1" ht="42.75" hidden="1" customHeight="1" x14ac:dyDescent="0.25">
      <c r="A245" s="164">
        <v>45686</v>
      </c>
      <c r="B245" s="163" t="s">
        <v>184</v>
      </c>
      <c r="C245" s="90">
        <v>12000</v>
      </c>
      <c r="D245" s="91"/>
      <c r="E245" s="82">
        <f t="shared" si="3"/>
        <v>53304.329999999958</v>
      </c>
      <c r="F245" s="167"/>
      <c r="G245" s="168"/>
      <c r="H245" s="169"/>
      <c r="I245" s="170"/>
    </row>
    <row r="246" spans="1:11" s="166" customFormat="1" ht="42.75" hidden="1" customHeight="1" x14ac:dyDescent="0.25">
      <c r="A246" s="164">
        <v>45686</v>
      </c>
      <c r="B246" s="163" t="s">
        <v>121</v>
      </c>
      <c r="C246" s="90"/>
      <c r="D246" s="91"/>
      <c r="E246" s="82">
        <f t="shared" si="3"/>
        <v>53304.329999999958</v>
      </c>
      <c r="F246" s="167"/>
      <c r="G246" s="168"/>
      <c r="H246" s="169"/>
      <c r="I246" s="170"/>
    </row>
    <row r="247" spans="1:11" s="166" customFormat="1" ht="42.75" hidden="1" customHeight="1" x14ac:dyDescent="0.25">
      <c r="A247" s="164">
        <v>45686</v>
      </c>
      <c r="B247" s="163" t="s">
        <v>119</v>
      </c>
      <c r="C247" s="90"/>
      <c r="D247" s="91"/>
      <c r="E247" s="82">
        <f t="shared" si="3"/>
        <v>53304.329999999958</v>
      </c>
      <c r="F247" s="167"/>
      <c r="G247" s="168"/>
      <c r="H247" s="169"/>
      <c r="I247" s="170"/>
    </row>
    <row r="248" spans="1:11" s="166" customFormat="1" ht="42.75" hidden="1" customHeight="1" x14ac:dyDescent="0.25">
      <c r="A248" s="164">
        <v>45687</v>
      </c>
      <c r="B248" s="163" t="s">
        <v>211</v>
      </c>
      <c r="C248" s="90">
        <v>4047</v>
      </c>
      <c r="D248" s="91"/>
      <c r="E248" s="82">
        <f t="shared" si="3"/>
        <v>49257.329999999958</v>
      </c>
      <c r="F248" s="167"/>
      <c r="G248" s="168"/>
      <c r="H248" s="169"/>
      <c r="I248" s="170"/>
    </row>
    <row r="249" spans="1:11" s="166" customFormat="1" ht="42.75" hidden="1" customHeight="1" x14ac:dyDescent="0.25">
      <c r="A249" s="164">
        <v>45687</v>
      </c>
      <c r="B249" s="163" t="s">
        <v>212</v>
      </c>
      <c r="C249" s="90"/>
      <c r="D249" s="91">
        <v>237000</v>
      </c>
      <c r="E249" s="82">
        <f t="shared" si="3"/>
        <v>286257.32999999996</v>
      </c>
      <c r="F249" s="167"/>
      <c r="G249" s="168"/>
      <c r="H249" s="169"/>
      <c r="I249" s="170"/>
    </row>
    <row r="250" spans="1:11" s="166" customFormat="1" ht="42.75" hidden="1" customHeight="1" x14ac:dyDescent="0.25">
      <c r="A250" s="164">
        <v>45687</v>
      </c>
      <c r="B250" s="163" t="s">
        <v>213</v>
      </c>
      <c r="C250" s="90">
        <v>237000</v>
      </c>
      <c r="D250" s="91"/>
      <c r="E250" s="82">
        <f t="shared" si="3"/>
        <v>49257.329999999958</v>
      </c>
      <c r="F250" s="167"/>
      <c r="G250" s="168"/>
      <c r="H250" s="169"/>
      <c r="I250" s="170"/>
    </row>
    <row r="251" spans="1:11" s="166" customFormat="1" ht="42.75" hidden="1" customHeight="1" x14ac:dyDescent="0.25">
      <c r="A251" s="164">
        <v>45687</v>
      </c>
      <c r="B251" s="163" t="s">
        <v>121</v>
      </c>
      <c r="C251" s="90"/>
      <c r="D251" s="91"/>
      <c r="E251" s="82">
        <f t="shared" si="3"/>
        <v>49257.329999999958</v>
      </c>
      <c r="F251" s="167"/>
      <c r="G251" s="168"/>
      <c r="H251" s="169"/>
      <c r="I251" s="170"/>
    </row>
    <row r="252" spans="1:11" s="166" customFormat="1" ht="42.75" hidden="1" customHeight="1" x14ac:dyDescent="0.25">
      <c r="A252" s="164">
        <v>45687</v>
      </c>
      <c r="B252" s="163" t="s">
        <v>119</v>
      </c>
      <c r="C252" s="90"/>
      <c r="D252" s="91"/>
      <c r="E252" s="82">
        <f t="shared" si="3"/>
        <v>49257.329999999958</v>
      </c>
      <c r="F252" s="167"/>
      <c r="G252" s="168"/>
      <c r="H252" s="169"/>
      <c r="I252" s="170"/>
    </row>
    <row r="253" spans="1:11" s="166" customFormat="1" ht="42.75" customHeight="1" x14ac:dyDescent="0.25">
      <c r="A253" s="164">
        <v>45687</v>
      </c>
      <c r="B253" s="163" t="s">
        <v>204</v>
      </c>
      <c r="C253" s="90"/>
      <c r="D253" s="173">
        <v>131135.43</v>
      </c>
      <c r="E253" s="82">
        <f t="shared" si="3"/>
        <v>180392.75999999995</v>
      </c>
      <c r="F253" s="221">
        <v>298</v>
      </c>
      <c r="G253" s="222">
        <v>4116</v>
      </c>
      <c r="H253" s="223" t="s">
        <v>117</v>
      </c>
      <c r="I253" s="224" t="s">
        <v>39</v>
      </c>
      <c r="J253" s="193" t="s">
        <v>115</v>
      </c>
      <c r="K253" s="193"/>
    </row>
    <row r="254" spans="1:11" s="166" customFormat="1" ht="42.75" hidden="1" customHeight="1" x14ac:dyDescent="0.25">
      <c r="A254" s="164">
        <v>45687</v>
      </c>
      <c r="B254" s="163" t="s">
        <v>214</v>
      </c>
      <c r="C254" s="90">
        <v>9831</v>
      </c>
      <c r="D254" s="91"/>
      <c r="E254" s="82">
        <f t="shared" si="3"/>
        <v>170561.75999999995</v>
      </c>
      <c r="F254" s="167"/>
      <c r="G254" s="168"/>
      <c r="H254" s="169"/>
      <c r="I254" s="170"/>
    </row>
    <row r="255" spans="1:11" s="166" customFormat="1" ht="42.75" hidden="1" customHeight="1" x14ac:dyDescent="0.25">
      <c r="A255" s="164">
        <v>45687</v>
      </c>
      <c r="B255" s="163" t="s">
        <v>121</v>
      </c>
      <c r="C255" s="90"/>
      <c r="D255" s="91"/>
      <c r="E255" s="82">
        <f t="shared" si="3"/>
        <v>170561.75999999995</v>
      </c>
      <c r="F255" s="167"/>
      <c r="G255" s="168"/>
      <c r="H255" s="169"/>
      <c r="I255" s="170"/>
    </row>
    <row r="256" spans="1:11" s="166" customFormat="1" ht="42.75" hidden="1" customHeight="1" x14ac:dyDescent="0.25">
      <c r="A256" s="164">
        <v>45687</v>
      </c>
      <c r="B256" s="163" t="s">
        <v>119</v>
      </c>
      <c r="C256" s="90"/>
      <c r="D256" s="91"/>
      <c r="E256" s="82">
        <f t="shared" si="3"/>
        <v>170561.75999999995</v>
      </c>
      <c r="F256" s="167"/>
      <c r="G256" s="168"/>
      <c r="H256" s="169"/>
      <c r="I256" s="170"/>
    </row>
    <row r="257" spans="1:10" s="166" customFormat="1" ht="42.75" hidden="1" customHeight="1" x14ac:dyDescent="0.25">
      <c r="A257" s="164">
        <v>45687</v>
      </c>
      <c r="B257" s="163" t="s">
        <v>184</v>
      </c>
      <c r="C257" s="90">
        <v>15000</v>
      </c>
      <c r="D257" s="91"/>
      <c r="E257" s="82">
        <f t="shared" si="3"/>
        <v>155561.75999999995</v>
      </c>
      <c r="F257" s="167"/>
      <c r="G257" s="168"/>
      <c r="H257" s="169"/>
      <c r="I257" s="170"/>
    </row>
    <row r="258" spans="1:10" s="166" customFormat="1" ht="42.75" hidden="1" customHeight="1" x14ac:dyDescent="0.25">
      <c r="A258" s="164">
        <v>45687</v>
      </c>
      <c r="B258" s="163" t="s">
        <v>121</v>
      </c>
      <c r="C258" s="90"/>
      <c r="D258" s="91"/>
      <c r="E258" s="82">
        <f t="shared" si="3"/>
        <v>155561.75999999995</v>
      </c>
      <c r="F258" s="167"/>
      <c r="G258" s="168"/>
      <c r="H258" s="169"/>
      <c r="I258" s="170"/>
    </row>
    <row r="259" spans="1:10" s="166" customFormat="1" ht="42.75" hidden="1" customHeight="1" x14ac:dyDescent="0.25">
      <c r="A259" s="164">
        <v>45687</v>
      </c>
      <c r="B259" s="163" t="s">
        <v>119</v>
      </c>
      <c r="C259" s="90"/>
      <c r="D259" s="91"/>
      <c r="E259" s="82">
        <f t="shared" si="3"/>
        <v>155561.75999999995</v>
      </c>
      <c r="F259" s="167"/>
      <c r="G259" s="168"/>
      <c r="H259" s="169"/>
      <c r="I259" s="170"/>
    </row>
    <row r="260" spans="1:10" s="166" customFormat="1" ht="42.75" hidden="1" customHeight="1" x14ac:dyDescent="0.25">
      <c r="A260" s="164">
        <v>45687</v>
      </c>
      <c r="B260" s="163" t="s">
        <v>215</v>
      </c>
      <c r="C260" s="90">
        <v>2604.1999999999998</v>
      </c>
      <c r="D260" s="91"/>
      <c r="E260" s="82">
        <f t="shared" si="3"/>
        <v>152957.55999999994</v>
      </c>
      <c r="F260" s="167"/>
      <c r="G260" s="168"/>
      <c r="H260" s="169"/>
      <c r="I260" s="170"/>
    </row>
    <row r="261" spans="1:10" s="166" customFormat="1" ht="42.75" hidden="1" customHeight="1" x14ac:dyDescent="0.25">
      <c r="A261" s="164">
        <v>45687</v>
      </c>
      <c r="B261" s="163" t="s">
        <v>121</v>
      </c>
      <c r="C261" s="90"/>
      <c r="D261" s="91"/>
      <c r="E261" s="82">
        <f t="shared" si="3"/>
        <v>152957.55999999994</v>
      </c>
      <c r="F261" s="167"/>
      <c r="G261" s="168"/>
      <c r="H261" s="169"/>
      <c r="I261" s="170"/>
    </row>
    <row r="262" spans="1:10" s="166" customFormat="1" ht="42.75" hidden="1" customHeight="1" x14ac:dyDescent="0.25">
      <c r="A262" s="164">
        <v>45687</v>
      </c>
      <c r="B262" s="163" t="s">
        <v>119</v>
      </c>
      <c r="C262" s="90"/>
      <c r="D262" s="91"/>
      <c r="E262" s="82">
        <f t="shared" si="3"/>
        <v>152957.55999999994</v>
      </c>
      <c r="F262" s="167"/>
      <c r="G262" s="168"/>
      <c r="H262" s="169"/>
      <c r="I262" s="170"/>
    </row>
    <row r="263" spans="1:10" s="166" customFormat="1" ht="42.75" hidden="1" customHeight="1" x14ac:dyDescent="0.25">
      <c r="A263" s="164">
        <v>45687</v>
      </c>
      <c r="B263" s="163" t="s">
        <v>216</v>
      </c>
      <c r="C263" s="90">
        <v>18007.509999999998</v>
      </c>
      <c r="D263" s="91"/>
      <c r="E263" s="82">
        <f t="shared" ref="E263:E271" si="4">E262-C263+D263</f>
        <v>134950.04999999993</v>
      </c>
      <c r="F263" s="167"/>
      <c r="G263" s="168"/>
      <c r="H263" s="169"/>
      <c r="I263" s="170"/>
    </row>
    <row r="264" spans="1:10" s="166" customFormat="1" ht="42.75" customHeight="1" x14ac:dyDescent="0.25">
      <c r="A264" s="164">
        <v>45688</v>
      </c>
      <c r="B264" s="163" t="s">
        <v>217</v>
      </c>
      <c r="C264" s="90"/>
      <c r="D264" s="173">
        <v>16240</v>
      </c>
      <c r="E264" s="82">
        <f t="shared" si="4"/>
        <v>151190.04999999993</v>
      </c>
      <c r="F264" s="221">
        <v>223</v>
      </c>
      <c r="G264" s="222">
        <v>4110</v>
      </c>
      <c r="H264" s="223" t="s">
        <v>114</v>
      </c>
      <c r="I264" s="224" t="s">
        <v>39</v>
      </c>
      <c r="J264" s="166" t="s">
        <v>115</v>
      </c>
    </row>
    <row r="265" spans="1:10" s="166" customFormat="1" ht="42.75" customHeight="1" x14ac:dyDescent="0.25">
      <c r="A265" s="164">
        <v>45688</v>
      </c>
      <c r="B265" s="163" t="s">
        <v>218</v>
      </c>
      <c r="C265" s="90"/>
      <c r="D265" s="173">
        <v>19024</v>
      </c>
      <c r="E265" s="82">
        <f t="shared" si="4"/>
        <v>170214.04999999993</v>
      </c>
      <c r="F265" s="221">
        <v>103</v>
      </c>
      <c r="G265" s="222">
        <v>4111</v>
      </c>
      <c r="H265" s="223" t="s">
        <v>112</v>
      </c>
      <c r="I265" s="224" t="s">
        <v>39</v>
      </c>
      <c r="J265" s="166" t="s">
        <v>115</v>
      </c>
    </row>
    <row r="266" spans="1:10" s="166" customFormat="1" ht="42.75" hidden="1" customHeight="1" x14ac:dyDescent="0.25">
      <c r="A266" s="164">
        <v>45688</v>
      </c>
      <c r="B266" s="163" t="s">
        <v>219</v>
      </c>
      <c r="C266" s="90">
        <v>1350</v>
      </c>
      <c r="D266" s="91"/>
      <c r="E266" s="82">
        <f t="shared" si="4"/>
        <v>168864.04999999993</v>
      </c>
      <c r="F266" s="167"/>
      <c r="G266" s="168"/>
      <c r="H266" s="169"/>
      <c r="I266" s="170"/>
    </row>
    <row r="267" spans="1:10" s="166" customFormat="1" ht="42.75" hidden="1" customHeight="1" x14ac:dyDescent="0.25">
      <c r="A267" s="164">
        <v>45688</v>
      </c>
      <c r="B267" s="163" t="s">
        <v>220</v>
      </c>
      <c r="C267" s="90">
        <v>80000</v>
      </c>
      <c r="D267" s="91"/>
      <c r="E267" s="82">
        <f t="shared" si="4"/>
        <v>88864.04999999993</v>
      </c>
      <c r="F267" s="167"/>
      <c r="G267" s="168"/>
      <c r="H267" s="169"/>
      <c r="I267" s="170"/>
    </row>
    <row r="268" spans="1:10" s="166" customFormat="1" ht="42.75" hidden="1" customHeight="1" x14ac:dyDescent="0.25">
      <c r="A268" s="164">
        <v>45688</v>
      </c>
      <c r="B268" s="163" t="s">
        <v>221</v>
      </c>
      <c r="C268" s="90">
        <v>25717.200000000001</v>
      </c>
      <c r="D268" s="91"/>
      <c r="E268" s="82">
        <f t="shared" si="4"/>
        <v>63146.849999999933</v>
      </c>
      <c r="F268" s="167"/>
      <c r="G268" s="168"/>
      <c r="H268" s="169"/>
      <c r="I268" s="170"/>
    </row>
    <row r="269" spans="1:10" s="166" customFormat="1" ht="42.75" hidden="1" customHeight="1" x14ac:dyDescent="0.25">
      <c r="A269" s="164">
        <v>45688</v>
      </c>
      <c r="B269" s="163" t="s">
        <v>222</v>
      </c>
      <c r="C269" s="90">
        <v>28000</v>
      </c>
      <c r="D269" s="91"/>
      <c r="E269" s="82">
        <f t="shared" si="4"/>
        <v>35146.849999999933</v>
      </c>
      <c r="F269" s="167"/>
      <c r="G269" s="168"/>
      <c r="H269" s="169"/>
      <c r="I269" s="170"/>
    </row>
    <row r="270" spans="1:10" s="166" customFormat="1" ht="42.75" hidden="1" customHeight="1" x14ac:dyDescent="0.25">
      <c r="A270" s="164">
        <v>45688</v>
      </c>
      <c r="B270" s="163" t="s">
        <v>223</v>
      </c>
      <c r="C270" s="90">
        <v>1910.6</v>
      </c>
      <c r="D270" s="91"/>
      <c r="E270" s="82">
        <f t="shared" si="4"/>
        <v>33236.249999999935</v>
      </c>
      <c r="F270" s="167"/>
      <c r="G270" s="168"/>
      <c r="H270" s="169"/>
      <c r="I270" s="170"/>
    </row>
    <row r="271" spans="1:10" s="166" customFormat="1" ht="42.75" hidden="1" customHeight="1" x14ac:dyDescent="0.25">
      <c r="A271" s="164">
        <v>45688</v>
      </c>
      <c r="B271" s="163" t="s">
        <v>224</v>
      </c>
      <c r="C271" s="90">
        <v>1972</v>
      </c>
      <c r="D271" s="91"/>
      <c r="E271" s="82">
        <f t="shared" si="4"/>
        <v>31264.249999999935</v>
      </c>
      <c r="F271" s="167"/>
      <c r="G271" s="168"/>
      <c r="H271" s="169"/>
      <c r="I271" s="170"/>
    </row>
  </sheetData>
  <autoFilter ref="A5:I271">
    <filterColumn colId="3">
      <colorFilter dxfId="2"/>
    </filterColumn>
  </autoFilter>
  <mergeCells count="3">
    <mergeCell ref="A1:H1"/>
    <mergeCell ref="A2:H2"/>
    <mergeCell ref="A3:H3"/>
  </mergeCells>
  <phoneticPr fontId="37" type="noConversion"/>
  <pageMargins left="0.25" right="0.25" top="0.75" bottom="0.75" header="0.3" footer="0.3"/>
  <pageSetup scale="6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207" t="s">
        <v>21</v>
      </c>
      <c r="H1" s="208"/>
      <c r="I1" s="208"/>
      <c r="J1" s="209" t="s">
        <v>20</v>
      </c>
      <c r="K1" s="209"/>
      <c r="L1" s="210"/>
    </row>
    <row r="2" spans="1:14" s="15" customFormat="1" ht="30" customHeight="1" thickBot="1" x14ac:dyDescent="0.3">
      <c r="A2" s="63" t="s">
        <v>19</v>
      </c>
      <c r="B2" s="64" t="s">
        <v>18</v>
      </c>
      <c r="C2" s="64" t="s">
        <v>17</v>
      </c>
      <c r="D2" s="64" t="s">
        <v>16</v>
      </c>
      <c r="E2" s="64" t="s">
        <v>0</v>
      </c>
      <c r="F2" s="64" t="s">
        <v>25</v>
      </c>
      <c r="G2" s="65" t="s">
        <v>15</v>
      </c>
      <c r="H2" s="65" t="s">
        <v>14</v>
      </c>
      <c r="I2" s="65" t="s">
        <v>13</v>
      </c>
      <c r="J2" s="66" t="s">
        <v>15</v>
      </c>
      <c r="K2" s="66" t="s">
        <v>14</v>
      </c>
      <c r="L2" s="66" t="s">
        <v>13</v>
      </c>
      <c r="M2" s="64" t="s">
        <v>24</v>
      </c>
      <c r="N2" s="67" t="s">
        <v>11</v>
      </c>
    </row>
    <row r="3" spans="1:14" s="8" customFormat="1" x14ac:dyDescent="0.25">
      <c r="A3" s="58"/>
      <c r="B3" s="59"/>
      <c r="C3" s="59"/>
      <c r="D3" s="59"/>
      <c r="E3" s="68"/>
      <c r="F3" s="112"/>
      <c r="G3" s="60"/>
      <c r="H3" s="60"/>
      <c r="I3" s="60"/>
      <c r="J3" s="61"/>
      <c r="K3" s="61"/>
      <c r="L3" s="61"/>
      <c r="M3" s="70">
        <v>0</v>
      </c>
      <c r="N3" s="62"/>
    </row>
    <row r="4" spans="1:14" ht="15.75" customHeight="1" x14ac:dyDescent="0.25">
      <c r="A4" s="11" t="e">
        <f>BAJIO16643561!#REF!</f>
        <v>#REF!</v>
      </c>
      <c r="B4" s="12"/>
      <c r="C4" s="12" t="s">
        <v>12</v>
      </c>
      <c r="D4" s="12"/>
      <c r="E4" s="69">
        <f>BAJIO16643561!H5</f>
        <v>0</v>
      </c>
      <c r="F4" s="113">
        <f>BAJIO16643561!G5</f>
        <v>0</v>
      </c>
      <c r="G4" s="13" t="e">
        <f>I4/1.16</f>
        <v>#REF!</v>
      </c>
      <c r="H4" s="13" t="e">
        <f t="shared" ref="H4:H17" si="0">G4*0.16</f>
        <v>#REF!</v>
      </c>
      <c r="I4" s="74" t="e">
        <f>BAJIO16643561!#REF!</f>
        <v>#REF!</v>
      </c>
      <c r="J4" s="13">
        <f>L4/1.16</f>
        <v>0</v>
      </c>
      <c r="K4" s="13">
        <f t="shared" ref="K4:K67" si="1">J4*0.16</f>
        <v>0</v>
      </c>
      <c r="L4" s="13"/>
      <c r="M4" s="74">
        <f>BAJIO16643561!E5</f>
        <v>16535.830000000002</v>
      </c>
      <c r="N4" s="14"/>
    </row>
    <row r="5" spans="1:14" x14ac:dyDescent="0.25">
      <c r="A5" s="11" t="e">
        <f>BAJIO16643561!#REF!</f>
        <v>#REF!</v>
      </c>
      <c r="B5" s="12"/>
      <c r="C5" s="12" t="e">
        <f>BAJIO16643561!#REF!</f>
        <v>#REF!</v>
      </c>
      <c r="D5" s="12"/>
      <c r="E5" s="69" t="e">
        <f>BAJIO16643561!#REF!</f>
        <v>#REF!</v>
      </c>
      <c r="F5" s="113" t="e">
        <f>BAJIO16643561!#REF!</f>
        <v>#REF!</v>
      </c>
      <c r="G5" s="13" t="e">
        <f>I5/1.16</f>
        <v>#REF!</v>
      </c>
      <c r="H5" s="13" t="e">
        <f t="shared" si="0"/>
        <v>#REF!</v>
      </c>
      <c r="I5" s="74" t="e">
        <f>BAJIO16643561!#REF!</f>
        <v>#REF!</v>
      </c>
      <c r="J5" s="13" t="e">
        <f>L5/1.16</f>
        <v>#REF!</v>
      </c>
      <c r="K5" s="13" t="e">
        <f t="shared" si="1"/>
        <v>#REF!</v>
      </c>
      <c r="L5" s="13" t="e">
        <f>BAJIO16643561!#REF!</f>
        <v>#REF!</v>
      </c>
      <c r="M5" s="74" t="e">
        <f t="shared" ref="M5:M68" si="2">M4+I5-L5</f>
        <v>#REF!</v>
      </c>
      <c r="N5" s="14"/>
    </row>
    <row r="6" spans="1:14" x14ac:dyDescent="0.25">
      <c r="A6" s="11" t="e">
        <f>BAJIO16643561!#REF!</f>
        <v>#REF!</v>
      </c>
      <c r="B6" s="12"/>
      <c r="C6" s="12" t="e">
        <f>BAJIO16643561!#REF!</f>
        <v>#REF!</v>
      </c>
      <c r="D6" s="12"/>
      <c r="E6" s="69" t="e">
        <f>BAJIO16643561!#REF!</f>
        <v>#REF!</v>
      </c>
      <c r="F6" s="113" t="e">
        <f>BAJIO16643561!#REF!</f>
        <v>#REF!</v>
      </c>
      <c r="G6" s="13" t="e">
        <f t="shared" ref="G6:G53" si="3">I6/1.16</f>
        <v>#REF!</v>
      </c>
      <c r="H6" s="13" t="e">
        <f t="shared" si="0"/>
        <v>#REF!</v>
      </c>
      <c r="I6" s="74" t="e">
        <f>BAJIO16643561!#REF!</f>
        <v>#REF!</v>
      </c>
      <c r="J6" s="13" t="e">
        <f t="shared" ref="J6:J53" si="4">L6/1.16</f>
        <v>#REF!</v>
      </c>
      <c r="K6" s="13" t="e">
        <f t="shared" si="1"/>
        <v>#REF!</v>
      </c>
      <c r="L6" s="13" t="e">
        <f>BAJIO16643561!#REF!</f>
        <v>#REF!</v>
      </c>
      <c r="M6" s="74" t="e">
        <f t="shared" si="2"/>
        <v>#REF!</v>
      </c>
      <c r="N6" s="14"/>
    </row>
    <row r="7" spans="1:14" x14ac:dyDescent="0.25">
      <c r="A7" s="11" t="e">
        <f>BAJIO16643561!#REF!</f>
        <v>#REF!</v>
      </c>
      <c r="B7" s="12"/>
      <c r="C7" s="12" t="e">
        <f>BAJIO16643561!#REF!</f>
        <v>#REF!</v>
      </c>
      <c r="D7" s="12"/>
      <c r="E7" s="69" t="e">
        <f>BAJIO16643561!#REF!</f>
        <v>#REF!</v>
      </c>
      <c r="F7" s="113" t="e">
        <f>BAJIO16643561!#REF!</f>
        <v>#REF!</v>
      </c>
      <c r="G7" s="13" t="e">
        <f t="shared" si="3"/>
        <v>#REF!</v>
      </c>
      <c r="H7" s="13" t="e">
        <f t="shared" si="0"/>
        <v>#REF!</v>
      </c>
      <c r="I7" s="74" t="e">
        <f>BAJIO16643561!#REF!</f>
        <v>#REF!</v>
      </c>
      <c r="J7" s="13" t="e">
        <f t="shared" si="4"/>
        <v>#REF!</v>
      </c>
      <c r="K7" s="13" t="e">
        <f t="shared" si="1"/>
        <v>#REF!</v>
      </c>
      <c r="L7" s="13" t="e">
        <f>BAJIO16643561!#REF!</f>
        <v>#REF!</v>
      </c>
      <c r="M7" s="74" t="e">
        <f t="shared" si="2"/>
        <v>#REF!</v>
      </c>
      <c r="N7" s="14"/>
    </row>
    <row r="8" spans="1:14" x14ac:dyDescent="0.25">
      <c r="A8" s="11" t="e">
        <f>BAJIO16643561!#REF!</f>
        <v>#REF!</v>
      </c>
      <c r="B8" s="12"/>
      <c r="C8" s="12" t="e">
        <f>BAJIO16643561!#REF!</f>
        <v>#REF!</v>
      </c>
      <c r="D8" s="12"/>
      <c r="E8" s="69" t="e">
        <f>BAJIO16643561!#REF!</f>
        <v>#REF!</v>
      </c>
      <c r="F8" s="113" t="e">
        <f>BAJIO16643561!#REF!</f>
        <v>#REF!</v>
      </c>
      <c r="G8" s="13" t="e">
        <f t="shared" si="3"/>
        <v>#REF!</v>
      </c>
      <c r="H8" s="13" t="e">
        <f t="shared" si="0"/>
        <v>#REF!</v>
      </c>
      <c r="I8" s="74" t="e">
        <f>BAJIO16643561!#REF!</f>
        <v>#REF!</v>
      </c>
      <c r="J8" s="13" t="e">
        <f t="shared" si="4"/>
        <v>#REF!</v>
      </c>
      <c r="K8" s="13" t="e">
        <f t="shared" si="1"/>
        <v>#REF!</v>
      </c>
      <c r="L8" s="13" t="e">
        <f>BAJIO16643561!#REF!</f>
        <v>#REF!</v>
      </c>
      <c r="M8" s="74" t="e">
        <f t="shared" si="2"/>
        <v>#REF!</v>
      </c>
      <c r="N8" s="14"/>
    </row>
    <row r="9" spans="1:14" x14ac:dyDescent="0.25">
      <c r="A9" s="11" t="e">
        <f>BAJIO16643561!#REF!</f>
        <v>#REF!</v>
      </c>
      <c r="B9" s="12"/>
      <c r="C9" s="12" t="e">
        <f>BAJIO16643561!#REF!</f>
        <v>#REF!</v>
      </c>
      <c r="D9" s="12"/>
      <c r="E9" s="69" t="e">
        <f>BAJIO16643561!#REF!</f>
        <v>#REF!</v>
      </c>
      <c r="F9" s="113" t="e">
        <f>BAJIO16643561!#REF!</f>
        <v>#REF!</v>
      </c>
      <c r="G9" s="13" t="e">
        <f t="shared" si="3"/>
        <v>#REF!</v>
      </c>
      <c r="H9" s="13" t="e">
        <f t="shared" si="0"/>
        <v>#REF!</v>
      </c>
      <c r="I9" s="74" t="e">
        <f>BAJIO16643561!#REF!</f>
        <v>#REF!</v>
      </c>
      <c r="J9" s="13" t="e">
        <f t="shared" si="4"/>
        <v>#REF!</v>
      </c>
      <c r="K9" s="13" t="e">
        <f t="shared" si="1"/>
        <v>#REF!</v>
      </c>
      <c r="L9" s="13" t="e">
        <f>BAJIO16643561!#REF!</f>
        <v>#REF!</v>
      </c>
      <c r="M9" s="74" t="e">
        <f t="shared" si="2"/>
        <v>#REF!</v>
      </c>
      <c r="N9" s="14"/>
    </row>
    <row r="10" spans="1:14" x14ac:dyDescent="0.25">
      <c r="A10" s="11" t="e">
        <f>BAJIO16643561!#REF!</f>
        <v>#REF!</v>
      </c>
      <c r="B10" s="12"/>
      <c r="C10" s="12" t="e">
        <f>BAJIO16643561!#REF!</f>
        <v>#REF!</v>
      </c>
      <c r="D10" s="12"/>
      <c r="E10" s="69" t="e">
        <f>BAJIO16643561!#REF!</f>
        <v>#REF!</v>
      </c>
      <c r="F10" s="113" t="e">
        <f>BAJIO16643561!#REF!</f>
        <v>#REF!</v>
      </c>
      <c r="G10" s="13" t="e">
        <f t="shared" si="3"/>
        <v>#REF!</v>
      </c>
      <c r="H10" s="13" t="e">
        <f t="shared" si="0"/>
        <v>#REF!</v>
      </c>
      <c r="I10" s="74" t="e">
        <f>BAJIO16643561!#REF!</f>
        <v>#REF!</v>
      </c>
      <c r="J10" s="13" t="e">
        <f t="shared" si="4"/>
        <v>#REF!</v>
      </c>
      <c r="K10" s="13" t="e">
        <f t="shared" si="1"/>
        <v>#REF!</v>
      </c>
      <c r="L10" s="13" t="e">
        <f>BAJIO16643561!#REF!</f>
        <v>#REF!</v>
      </c>
      <c r="M10" s="74" t="e">
        <f t="shared" si="2"/>
        <v>#REF!</v>
      </c>
      <c r="N10" s="14"/>
    </row>
    <row r="11" spans="1:14" x14ac:dyDescent="0.25">
      <c r="A11" s="11" t="e">
        <f>BAJIO16643561!#REF!</f>
        <v>#REF!</v>
      </c>
      <c r="B11" s="12"/>
      <c r="C11" s="12" t="e">
        <f>BAJIO16643561!#REF!</f>
        <v>#REF!</v>
      </c>
      <c r="D11" s="12"/>
      <c r="E11" s="69" t="e">
        <f>BAJIO16643561!#REF!</f>
        <v>#REF!</v>
      </c>
      <c r="F11" s="113" t="e">
        <f>BAJIO16643561!#REF!</f>
        <v>#REF!</v>
      </c>
      <c r="G11" s="13" t="e">
        <f t="shared" si="3"/>
        <v>#REF!</v>
      </c>
      <c r="H11" s="13" t="e">
        <f t="shared" si="0"/>
        <v>#REF!</v>
      </c>
      <c r="I11" s="74" t="e">
        <f>BAJIO16643561!#REF!</f>
        <v>#REF!</v>
      </c>
      <c r="J11" s="13" t="e">
        <f t="shared" si="4"/>
        <v>#REF!</v>
      </c>
      <c r="K11" s="13" t="e">
        <f t="shared" si="1"/>
        <v>#REF!</v>
      </c>
      <c r="L11" s="13" t="e">
        <f>BAJIO16643561!#REF!</f>
        <v>#REF!</v>
      </c>
      <c r="M11" s="74" t="e">
        <f t="shared" si="2"/>
        <v>#REF!</v>
      </c>
      <c r="N11" s="14"/>
    </row>
    <row r="12" spans="1:14" x14ac:dyDescent="0.25">
      <c r="A12" s="11" t="e">
        <f>BAJIO16643561!#REF!</f>
        <v>#REF!</v>
      </c>
      <c r="B12" s="12"/>
      <c r="C12" s="12" t="e">
        <f>BAJIO16643561!#REF!</f>
        <v>#REF!</v>
      </c>
      <c r="D12" s="12"/>
      <c r="E12" s="69" t="e">
        <f>BAJIO16643561!#REF!</f>
        <v>#REF!</v>
      </c>
      <c r="F12" s="113" t="e">
        <f>BAJIO16643561!#REF!</f>
        <v>#REF!</v>
      </c>
      <c r="G12" s="13" t="e">
        <f t="shared" si="3"/>
        <v>#REF!</v>
      </c>
      <c r="H12" s="13" t="e">
        <f t="shared" si="0"/>
        <v>#REF!</v>
      </c>
      <c r="I12" s="74" t="e">
        <f>BAJIO16643561!#REF!</f>
        <v>#REF!</v>
      </c>
      <c r="J12" s="13" t="e">
        <f t="shared" si="4"/>
        <v>#REF!</v>
      </c>
      <c r="K12" s="13" t="e">
        <f t="shared" si="1"/>
        <v>#REF!</v>
      </c>
      <c r="L12" s="13" t="e">
        <f>BAJIO16643561!#REF!</f>
        <v>#REF!</v>
      </c>
      <c r="M12" s="74" t="e">
        <f t="shared" si="2"/>
        <v>#REF!</v>
      </c>
      <c r="N12" s="14"/>
    </row>
    <row r="13" spans="1:14" x14ac:dyDescent="0.25">
      <c r="A13" s="11" t="e">
        <f>BAJIO16643561!#REF!</f>
        <v>#REF!</v>
      </c>
      <c r="B13" s="12"/>
      <c r="C13" s="12" t="e">
        <f>BAJIO16643561!#REF!</f>
        <v>#REF!</v>
      </c>
      <c r="D13" s="12"/>
      <c r="E13" s="69" t="e">
        <f>BAJIO16643561!#REF!</f>
        <v>#REF!</v>
      </c>
      <c r="F13" s="113" t="e">
        <f>BAJIO16643561!#REF!</f>
        <v>#REF!</v>
      </c>
      <c r="G13" s="13" t="e">
        <f t="shared" si="3"/>
        <v>#REF!</v>
      </c>
      <c r="H13" s="13" t="e">
        <f t="shared" si="0"/>
        <v>#REF!</v>
      </c>
      <c r="I13" s="74" t="e">
        <f>BAJIO16643561!#REF!</f>
        <v>#REF!</v>
      </c>
      <c r="J13" s="13" t="e">
        <f t="shared" si="4"/>
        <v>#REF!</v>
      </c>
      <c r="K13" s="13" t="e">
        <f t="shared" si="1"/>
        <v>#REF!</v>
      </c>
      <c r="L13" s="13" t="e">
        <f>BAJIO16643561!#REF!</f>
        <v>#REF!</v>
      </c>
      <c r="M13" s="74" t="e">
        <f t="shared" si="2"/>
        <v>#REF!</v>
      </c>
      <c r="N13" s="14"/>
    </row>
    <row r="14" spans="1:14" x14ac:dyDescent="0.25">
      <c r="A14" s="11" t="e">
        <f>BAJIO16643561!#REF!</f>
        <v>#REF!</v>
      </c>
      <c r="B14" s="12"/>
      <c r="C14" s="12" t="e">
        <f>BAJIO16643561!#REF!</f>
        <v>#REF!</v>
      </c>
      <c r="D14" s="12"/>
      <c r="E14" s="69" t="e">
        <f>BAJIO16643561!#REF!</f>
        <v>#REF!</v>
      </c>
      <c r="F14" s="113" t="e">
        <f>BAJIO16643561!#REF!</f>
        <v>#REF!</v>
      </c>
      <c r="G14" s="13" t="e">
        <f t="shared" si="3"/>
        <v>#REF!</v>
      </c>
      <c r="H14" s="13" t="e">
        <f t="shared" si="0"/>
        <v>#REF!</v>
      </c>
      <c r="I14" s="74" t="e">
        <f>BAJIO16643561!#REF!</f>
        <v>#REF!</v>
      </c>
      <c r="J14" s="13" t="e">
        <f t="shared" si="4"/>
        <v>#REF!</v>
      </c>
      <c r="K14" s="13" t="e">
        <f t="shared" si="1"/>
        <v>#REF!</v>
      </c>
      <c r="L14" s="13" t="e">
        <f>BAJIO16643561!#REF!</f>
        <v>#REF!</v>
      </c>
      <c r="M14" s="74" t="e">
        <f t="shared" si="2"/>
        <v>#REF!</v>
      </c>
      <c r="N14" s="14"/>
    </row>
    <row r="15" spans="1:14" x14ac:dyDescent="0.25">
      <c r="A15" s="11" t="e">
        <f>BAJIO16643561!#REF!</f>
        <v>#REF!</v>
      </c>
      <c r="B15" s="12"/>
      <c r="C15" s="12" t="e">
        <f>BAJIO16643561!#REF!</f>
        <v>#REF!</v>
      </c>
      <c r="D15" s="12"/>
      <c r="E15" s="69" t="e">
        <f>BAJIO16643561!#REF!</f>
        <v>#REF!</v>
      </c>
      <c r="F15" s="113" t="e">
        <f>BAJIO16643561!#REF!</f>
        <v>#REF!</v>
      </c>
      <c r="G15" s="13" t="e">
        <f t="shared" si="3"/>
        <v>#REF!</v>
      </c>
      <c r="H15" s="13" t="e">
        <f t="shared" si="0"/>
        <v>#REF!</v>
      </c>
      <c r="I15" s="74" t="e">
        <f>BAJIO16643561!#REF!</f>
        <v>#REF!</v>
      </c>
      <c r="J15" s="13" t="e">
        <f t="shared" si="4"/>
        <v>#REF!</v>
      </c>
      <c r="K15" s="13" t="e">
        <f t="shared" si="1"/>
        <v>#REF!</v>
      </c>
      <c r="L15" s="13" t="e">
        <f>BAJIO16643561!#REF!</f>
        <v>#REF!</v>
      </c>
      <c r="M15" s="74" t="e">
        <f t="shared" si="2"/>
        <v>#REF!</v>
      </c>
      <c r="N15" s="14"/>
    </row>
    <row r="16" spans="1:14" x14ac:dyDescent="0.25">
      <c r="A16" s="11" t="e">
        <f>BAJIO16643561!#REF!</f>
        <v>#REF!</v>
      </c>
      <c r="B16" s="12"/>
      <c r="C16" s="12" t="e">
        <f>BAJIO16643561!#REF!</f>
        <v>#REF!</v>
      </c>
      <c r="D16" s="12"/>
      <c r="E16" s="69" t="e">
        <f>BAJIO16643561!#REF!</f>
        <v>#REF!</v>
      </c>
      <c r="F16" s="113" t="e">
        <f>BAJIO16643561!#REF!</f>
        <v>#REF!</v>
      </c>
      <c r="G16" s="13" t="e">
        <f t="shared" si="3"/>
        <v>#REF!</v>
      </c>
      <c r="H16" s="13" t="e">
        <f t="shared" si="0"/>
        <v>#REF!</v>
      </c>
      <c r="I16" s="74" t="e">
        <f>BAJIO16643561!#REF!</f>
        <v>#REF!</v>
      </c>
      <c r="J16" s="13" t="e">
        <f t="shared" si="4"/>
        <v>#REF!</v>
      </c>
      <c r="K16" s="13" t="e">
        <f t="shared" si="1"/>
        <v>#REF!</v>
      </c>
      <c r="L16" s="13" t="e">
        <f>BAJIO16643561!#REF!</f>
        <v>#REF!</v>
      </c>
      <c r="M16" s="74" t="e">
        <f t="shared" si="2"/>
        <v>#REF!</v>
      </c>
      <c r="N16" s="14"/>
    </row>
    <row r="17" spans="1:14" x14ac:dyDescent="0.25">
      <c r="A17" s="11" t="e">
        <f>BAJIO16643561!#REF!</f>
        <v>#REF!</v>
      </c>
      <c r="B17" s="12"/>
      <c r="C17" s="12" t="e">
        <f>BAJIO16643561!#REF!</f>
        <v>#REF!</v>
      </c>
      <c r="D17" s="12"/>
      <c r="E17" s="69" t="e">
        <f>BAJIO16643561!#REF!</f>
        <v>#REF!</v>
      </c>
      <c r="F17" s="113" t="e">
        <f>BAJIO16643561!#REF!</f>
        <v>#REF!</v>
      </c>
      <c r="G17" s="13" t="e">
        <f t="shared" si="3"/>
        <v>#REF!</v>
      </c>
      <c r="H17" s="13" t="e">
        <f t="shared" si="0"/>
        <v>#REF!</v>
      </c>
      <c r="I17" s="74" t="e">
        <f>BAJIO16643561!#REF!</f>
        <v>#REF!</v>
      </c>
      <c r="J17" s="13" t="e">
        <f t="shared" si="4"/>
        <v>#REF!</v>
      </c>
      <c r="K17" s="13" t="e">
        <f t="shared" si="1"/>
        <v>#REF!</v>
      </c>
      <c r="L17" s="13" t="e">
        <f>BAJIO16643561!#REF!</f>
        <v>#REF!</v>
      </c>
      <c r="M17" s="74" t="e">
        <f t="shared" si="2"/>
        <v>#REF!</v>
      </c>
      <c r="N17" s="14"/>
    </row>
    <row r="18" spans="1:14" x14ac:dyDescent="0.25">
      <c r="A18" s="11" t="e">
        <f>BAJIO16643561!#REF!</f>
        <v>#REF!</v>
      </c>
      <c r="B18" s="12"/>
      <c r="C18" s="12" t="e">
        <f>BAJIO16643561!#REF!</f>
        <v>#REF!</v>
      </c>
      <c r="D18" s="12"/>
      <c r="E18" s="69" t="e">
        <f>BAJIO16643561!#REF!</f>
        <v>#REF!</v>
      </c>
      <c r="F18" s="113" t="e">
        <f>BAJIO16643561!#REF!</f>
        <v>#REF!</v>
      </c>
      <c r="G18" s="13"/>
      <c r="H18" s="13"/>
      <c r="I18" s="74" t="e">
        <f>BAJIO16643561!#REF!</f>
        <v>#REF!</v>
      </c>
      <c r="J18" s="13" t="e">
        <f t="shared" ref="J18:J23" si="5">L18/1.16</f>
        <v>#REF!</v>
      </c>
      <c r="K18" s="13" t="e">
        <f t="shared" si="1"/>
        <v>#REF!</v>
      </c>
      <c r="L18" s="13" t="e">
        <f>BAJIO16643561!#REF!</f>
        <v>#REF!</v>
      </c>
      <c r="M18" s="74" t="e">
        <f t="shared" si="2"/>
        <v>#REF!</v>
      </c>
      <c r="N18" s="14"/>
    </row>
    <row r="19" spans="1:14" x14ac:dyDescent="0.25">
      <c r="A19" s="11" t="e">
        <f>BAJIO16643561!#REF!</f>
        <v>#REF!</v>
      </c>
      <c r="B19" s="12"/>
      <c r="C19" s="12" t="e">
        <f>BAJIO16643561!#REF!</f>
        <v>#REF!</v>
      </c>
      <c r="D19" s="12"/>
      <c r="E19" s="69" t="e">
        <f>BAJIO16643561!#REF!</f>
        <v>#REF!</v>
      </c>
      <c r="F19" s="113" t="e">
        <f>BAJIO16643561!#REF!</f>
        <v>#REF!</v>
      </c>
      <c r="G19" s="13"/>
      <c r="H19" s="13"/>
      <c r="I19" s="74" t="e">
        <f>BAJIO16643561!#REF!</f>
        <v>#REF!</v>
      </c>
      <c r="J19" s="13" t="e">
        <f t="shared" si="5"/>
        <v>#REF!</v>
      </c>
      <c r="K19" s="13" t="e">
        <f t="shared" si="1"/>
        <v>#REF!</v>
      </c>
      <c r="L19" s="13" t="e">
        <f>BAJIO16643561!#REF!</f>
        <v>#REF!</v>
      </c>
      <c r="M19" s="74" t="e">
        <f t="shared" si="2"/>
        <v>#REF!</v>
      </c>
      <c r="N19" s="14"/>
    </row>
    <row r="20" spans="1:14" x14ac:dyDescent="0.25">
      <c r="A20" s="11" t="e">
        <f>BAJIO16643561!#REF!</f>
        <v>#REF!</v>
      </c>
      <c r="B20" s="12"/>
      <c r="C20" s="12" t="e">
        <f>BAJIO16643561!#REF!</f>
        <v>#REF!</v>
      </c>
      <c r="D20" s="12"/>
      <c r="E20" s="69" t="e">
        <f>BAJIO16643561!#REF!</f>
        <v>#REF!</v>
      </c>
      <c r="F20" s="113" t="e">
        <f>BAJIO16643561!#REF!</f>
        <v>#REF!</v>
      </c>
      <c r="G20" s="13" t="e">
        <f>I20/1.16</f>
        <v>#REF!</v>
      </c>
      <c r="H20" s="13" t="e">
        <f t="shared" ref="H20:H83" si="6">G20*0.16</f>
        <v>#REF!</v>
      </c>
      <c r="I20" s="74" t="e">
        <f>BAJIO16643561!#REF!</f>
        <v>#REF!</v>
      </c>
      <c r="J20" s="13" t="e">
        <f t="shared" si="5"/>
        <v>#REF!</v>
      </c>
      <c r="K20" s="13" t="e">
        <f t="shared" si="1"/>
        <v>#REF!</v>
      </c>
      <c r="L20" s="13" t="e">
        <f>BAJIO16643561!#REF!</f>
        <v>#REF!</v>
      </c>
      <c r="M20" s="74" t="e">
        <f t="shared" si="2"/>
        <v>#REF!</v>
      </c>
      <c r="N20" s="14"/>
    </row>
    <row r="21" spans="1:14" x14ac:dyDescent="0.25">
      <c r="A21" s="11" t="e">
        <f>BAJIO16643561!#REF!</f>
        <v>#REF!</v>
      </c>
      <c r="B21" s="12"/>
      <c r="C21" s="12" t="e">
        <f>BAJIO16643561!#REF!</f>
        <v>#REF!</v>
      </c>
      <c r="D21" s="12"/>
      <c r="E21" s="69" t="e">
        <f>BAJIO16643561!#REF!</f>
        <v>#REF!</v>
      </c>
      <c r="F21" s="113" t="e">
        <f>BAJIO16643561!#REF!</f>
        <v>#REF!</v>
      </c>
      <c r="G21" s="13" t="e">
        <f>I21/1.16</f>
        <v>#REF!</v>
      </c>
      <c r="H21" s="13" t="e">
        <f t="shared" si="6"/>
        <v>#REF!</v>
      </c>
      <c r="I21" s="74" t="e">
        <f>BAJIO16643561!#REF!</f>
        <v>#REF!</v>
      </c>
      <c r="J21" s="13" t="e">
        <f t="shared" si="5"/>
        <v>#REF!</v>
      </c>
      <c r="K21" s="13" t="e">
        <f t="shared" si="1"/>
        <v>#REF!</v>
      </c>
      <c r="L21" s="13" t="e">
        <f>BAJIO16643561!#REF!</f>
        <v>#REF!</v>
      </c>
      <c r="M21" s="74" t="e">
        <f t="shared" si="2"/>
        <v>#REF!</v>
      </c>
      <c r="N21" s="14"/>
    </row>
    <row r="22" spans="1:14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69" t="e">
        <f>BAJIO16643561!#REF!</f>
        <v>#REF!</v>
      </c>
      <c r="F22" s="113" t="e">
        <f>BAJIO16643561!#REF!</f>
        <v>#REF!</v>
      </c>
      <c r="G22" s="13" t="e">
        <f>I22/1.16</f>
        <v>#REF!</v>
      </c>
      <c r="H22" s="13" t="e">
        <f t="shared" si="6"/>
        <v>#REF!</v>
      </c>
      <c r="I22" s="74" t="e">
        <f>BAJIO16643561!#REF!</f>
        <v>#REF!</v>
      </c>
      <c r="J22" s="13" t="e">
        <f t="shared" si="5"/>
        <v>#REF!</v>
      </c>
      <c r="K22" s="13" t="e">
        <f t="shared" si="1"/>
        <v>#REF!</v>
      </c>
      <c r="L22" s="13" t="e">
        <f>BAJIO16643561!#REF!</f>
        <v>#REF!</v>
      </c>
      <c r="M22" s="74" t="e">
        <f t="shared" si="2"/>
        <v>#REF!</v>
      </c>
      <c r="N22" s="14"/>
    </row>
    <row r="23" spans="1:14" x14ac:dyDescent="0.25">
      <c r="A23" s="11" t="e">
        <f>BAJIO16643561!#REF!</f>
        <v>#REF!</v>
      </c>
      <c r="B23" s="12"/>
      <c r="C23" s="12" t="e">
        <f>BAJIO16643561!#REF!</f>
        <v>#REF!</v>
      </c>
      <c r="D23" s="12"/>
      <c r="E23" s="69" t="e">
        <f>BAJIO16643561!#REF!</f>
        <v>#REF!</v>
      </c>
      <c r="F23" s="113" t="e">
        <f>BAJIO16643561!#REF!</f>
        <v>#REF!</v>
      </c>
      <c r="G23" s="13" t="e">
        <f>I23/1.16</f>
        <v>#REF!</v>
      </c>
      <c r="H23" s="13" t="e">
        <f t="shared" si="6"/>
        <v>#REF!</v>
      </c>
      <c r="I23" s="74" t="e">
        <f>BAJIO16643561!#REF!</f>
        <v>#REF!</v>
      </c>
      <c r="J23" s="13" t="e">
        <f t="shared" si="5"/>
        <v>#REF!</v>
      </c>
      <c r="K23" s="13" t="e">
        <f t="shared" si="1"/>
        <v>#REF!</v>
      </c>
      <c r="L23" s="13" t="e">
        <f>BAJIO16643561!#REF!</f>
        <v>#REF!</v>
      </c>
      <c r="M23" s="74" t="e">
        <f t="shared" si="2"/>
        <v>#REF!</v>
      </c>
      <c r="N23" s="14"/>
    </row>
    <row r="24" spans="1:14" x14ac:dyDescent="0.25">
      <c r="A24" s="11" t="e">
        <f>BAJIO16643561!#REF!</f>
        <v>#REF!</v>
      </c>
      <c r="B24" s="12"/>
      <c r="C24" s="12" t="e">
        <f>BAJIO16643561!#REF!</f>
        <v>#REF!</v>
      </c>
      <c r="D24" s="12"/>
      <c r="E24" s="69" t="e">
        <f>BAJIO16643561!#REF!</f>
        <v>#REF!</v>
      </c>
      <c r="F24" s="113" t="e">
        <f>BAJIO16643561!#REF!</f>
        <v>#REF!</v>
      </c>
      <c r="G24" s="13" t="e">
        <f t="shared" si="3"/>
        <v>#REF!</v>
      </c>
      <c r="H24" s="13" t="e">
        <f t="shared" si="6"/>
        <v>#REF!</v>
      </c>
      <c r="I24" s="74" t="e">
        <f>BAJIO16643561!#REF!</f>
        <v>#REF!</v>
      </c>
      <c r="J24" s="13" t="e">
        <f t="shared" si="4"/>
        <v>#REF!</v>
      </c>
      <c r="K24" s="13" t="e">
        <f t="shared" si="1"/>
        <v>#REF!</v>
      </c>
      <c r="L24" s="13" t="e">
        <f>BAJIO16643561!#REF!</f>
        <v>#REF!</v>
      </c>
      <c r="M24" s="74" t="e">
        <f t="shared" si="2"/>
        <v>#REF!</v>
      </c>
      <c r="N24" s="14"/>
    </row>
    <row r="25" spans="1:14" x14ac:dyDescent="0.25">
      <c r="A25" s="11" t="e">
        <f>BAJIO16643561!#REF!</f>
        <v>#REF!</v>
      </c>
      <c r="B25" s="12"/>
      <c r="C25" s="12" t="e">
        <f>BAJIO16643561!#REF!</f>
        <v>#REF!</v>
      </c>
      <c r="D25" s="12"/>
      <c r="E25" s="69" t="e">
        <f>BAJIO16643561!#REF!</f>
        <v>#REF!</v>
      </c>
      <c r="F25" s="113" t="e">
        <f>BAJIO16643561!#REF!</f>
        <v>#REF!</v>
      </c>
      <c r="G25" s="13" t="e">
        <f t="shared" si="3"/>
        <v>#REF!</v>
      </c>
      <c r="H25" s="13" t="e">
        <f t="shared" si="6"/>
        <v>#REF!</v>
      </c>
      <c r="I25" s="74" t="e">
        <f>BAJIO16643561!#REF!</f>
        <v>#REF!</v>
      </c>
      <c r="J25" s="13" t="e">
        <f t="shared" si="4"/>
        <v>#REF!</v>
      </c>
      <c r="K25" s="13" t="e">
        <f t="shared" si="1"/>
        <v>#REF!</v>
      </c>
      <c r="L25" s="13" t="e">
        <f>BAJIO16643561!#REF!</f>
        <v>#REF!</v>
      </c>
      <c r="M25" s="74" t="e">
        <f t="shared" si="2"/>
        <v>#REF!</v>
      </c>
      <c r="N25" s="14"/>
    </row>
    <row r="26" spans="1:14" x14ac:dyDescent="0.25">
      <c r="A26" s="11" t="e">
        <f>BAJIO16643561!#REF!</f>
        <v>#REF!</v>
      </c>
      <c r="B26" s="12"/>
      <c r="C26" s="12" t="e">
        <f>BAJIO16643561!#REF!</f>
        <v>#REF!</v>
      </c>
      <c r="D26" s="12"/>
      <c r="E26" s="69" t="e">
        <f>BAJIO16643561!#REF!</f>
        <v>#REF!</v>
      </c>
      <c r="F26" s="113" t="e">
        <f>BAJIO16643561!#REF!</f>
        <v>#REF!</v>
      </c>
      <c r="G26" s="13" t="e">
        <f t="shared" si="3"/>
        <v>#REF!</v>
      </c>
      <c r="H26" s="13" t="e">
        <f t="shared" si="6"/>
        <v>#REF!</v>
      </c>
      <c r="I26" s="74" t="e">
        <f>BAJIO16643561!#REF!</f>
        <v>#REF!</v>
      </c>
      <c r="J26" s="13" t="e">
        <f t="shared" si="4"/>
        <v>#REF!</v>
      </c>
      <c r="K26" s="13" t="e">
        <f t="shared" si="1"/>
        <v>#REF!</v>
      </c>
      <c r="L26" s="13" t="e">
        <f>BAJIO16643561!#REF!</f>
        <v>#REF!</v>
      </c>
      <c r="M26" s="74" t="e">
        <f t="shared" si="2"/>
        <v>#REF!</v>
      </c>
      <c r="N26" s="14"/>
    </row>
    <row r="27" spans="1:14" x14ac:dyDescent="0.25">
      <c r="A27" s="11" t="e">
        <f>BAJIO16643561!#REF!</f>
        <v>#REF!</v>
      </c>
      <c r="B27" s="12"/>
      <c r="C27" s="12" t="e">
        <f>BAJIO16643561!#REF!</f>
        <v>#REF!</v>
      </c>
      <c r="D27" s="12"/>
      <c r="E27" s="69" t="e">
        <f>BAJIO16643561!#REF!</f>
        <v>#REF!</v>
      </c>
      <c r="F27" s="113" t="e">
        <f>BAJIO16643561!#REF!</f>
        <v>#REF!</v>
      </c>
      <c r="G27" s="13" t="e">
        <f t="shared" si="3"/>
        <v>#REF!</v>
      </c>
      <c r="H27" s="13" t="e">
        <f t="shared" si="6"/>
        <v>#REF!</v>
      </c>
      <c r="I27" s="74" t="e">
        <f>BAJIO16643561!#REF!</f>
        <v>#REF!</v>
      </c>
      <c r="J27" s="13" t="e">
        <f t="shared" si="4"/>
        <v>#REF!</v>
      </c>
      <c r="K27" s="13" t="e">
        <f t="shared" si="1"/>
        <v>#REF!</v>
      </c>
      <c r="L27" s="13" t="e">
        <f>BAJIO16643561!#REF!</f>
        <v>#REF!</v>
      </c>
      <c r="M27" s="74" t="e">
        <f t="shared" si="2"/>
        <v>#REF!</v>
      </c>
      <c r="N27" s="14"/>
    </row>
    <row r="28" spans="1:14" x14ac:dyDescent="0.25">
      <c r="A28" s="11" t="e">
        <f>BAJIO16643561!#REF!</f>
        <v>#REF!</v>
      </c>
      <c r="B28" s="12"/>
      <c r="C28" s="12" t="e">
        <f>BAJIO16643561!#REF!</f>
        <v>#REF!</v>
      </c>
      <c r="D28" s="12"/>
      <c r="E28" s="69" t="e">
        <f>BAJIO16643561!#REF!</f>
        <v>#REF!</v>
      </c>
      <c r="F28" s="113" t="e">
        <f>BAJIO16643561!#REF!</f>
        <v>#REF!</v>
      </c>
      <c r="G28" s="13" t="e">
        <f t="shared" si="3"/>
        <v>#REF!</v>
      </c>
      <c r="H28" s="13" t="e">
        <f t="shared" si="6"/>
        <v>#REF!</v>
      </c>
      <c r="I28" s="74" t="e">
        <f>BAJIO16643561!#REF!</f>
        <v>#REF!</v>
      </c>
      <c r="J28" s="13" t="e">
        <f t="shared" si="4"/>
        <v>#REF!</v>
      </c>
      <c r="K28" s="13" t="e">
        <f t="shared" si="1"/>
        <v>#REF!</v>
      </c>
      <c r="L28" s="13" t="e">
        <f>BAJIO16643561!#REF!</f>
        <v>#REF!</v>
      </c>
      <c r="M28" s="74" t="e">
        <f t="shared" si="2"/>
        <v>#REF!</v>
      </c>
      <c r="N28" s="14"/>
    </row>
    <row r="29" spans="1:14" x14ac:dyDescent="0.25">
      <c r="A29" s="11" t="e">
        <f>BAJIO16643561!#REF!</f>
        <v>#REF!</v>
      </c>
      <c r="B29" s="12"/>
      <c r="C29" s="12" t="e">
        <f>BAJIO16643561!#REF!</f>
        <v>#REF!</v>
      </c>
      <c r="D29" s="12"/>
      <c r="E29" s="69" t="e">
        <f>BAJIO16643561!#REF!</f>
        <v>#REF!</v>
      </c>
      <c r="F29" s="113" t="e">
        <f>BAJIO16643561!#REF!</f>
        <v>#REF!</v>
      </c>
      <c r="G29" s="13" t="e">
        <f t="shared" si="3"/>
        <v>#REF!</v>
      </c>
      <c r="H29" s="13" t="e">
        <f t="shared" si="6"/>
        <v>#REF!</v>
      </c>
      <c r="I29" s="74" t="e">
        <f>BAJIO16643561!#REF!</f>
        <v>#REF!</v>
      </c>
      <c r="J29" s="13" t="e">
        <f t="shared" si="4"/>
        <v>#REF!</v>
      </c>
      <c r="K29" s="13" t="e">
        <f t="shared" si="1"/>
        <v>#REF!</v>
      </c>
      <c r="L29" s="13" t="e">
        <f>BAJIO16643561!#REF!</f>
        <v>#REF!</v>
      </c>
      <c r="M29" s="74" t="e">
        <f t="shared" si="2"/>
        <v>#REF!</v>
      </c>
      <c r="N29" s="14"/>
    </row>
    <row r="30" spans="1:14" x14ac:dyDescent="0.25">
      <c r="A30" s="11" t="e">
        <f>BAJIO16643561!#REF!</f>
        <v>#REF!</v>
      </c>
      <c r="B30" s="12"/>
      <c r="C30" s="12" t="e">
        <f>BAJIO16643561!#REF!</f>
        <v>#REF!</v>
      </c>
      <c r="D30" s="12"/>
      <c r="E30" s="69" t="e">
        <f>BAJIO16643561!#REF!</f>
        <v>#REF!</v>
      </c>
      <c r="F30" s="113" t="e">
        <f>BAJIO16643561!#REF!</f>
        <v>#REF!</v>
      </c>
      <c r="G30" s="13" t="e">
        <f t="shared" si="3"/>
        <v>#REF!</v>
      </c>
      <c r="H30" s="13" t="e">
        <f t="shared" si="6"/>
        <v>#REF!</v>
      </c>
      <c r="I30" s="74" t="e">
        <f>BAJIO16643561!#REF!</f>
        <v>#REF!</v>
      </c>
      <c r="J30" s="13" t="e">
        <f t="shared" si="4"/>
        <v>#REF!</v>
      </c>
      <c r="K30" s="13" t="e">
        <f t="shared" si="1"/>
        <v>#REF!</v>
      </c>
      <c r="L30" s="13" t="e">
        <f>BAJIO16643561!#REF!</f>
        <v>#REF!</v>
      </c>
      <c r="M30" s="74" t="e">
        <f t="shared" si="2"/>
        <v>#REF!</v>
      </c>
      <c r="N30" s="14"/>
    </row>
    <row r="31" spans="1:14" x14ac:dyDescent="0.25">
      <c r="A31" s="11" t="e">
        <f>BAJIO16643561!#REF!</f>
        <v>#REF!</v>
      </c>
      <c r="B31" s="12"/>
      <c r="C31" s="12" t="e">
        <f>BAJIO16643561!#REF!</f>
        <v>#REF!</v>
      </c>
      <c r="D31" s="12"/>
      <c r="E31" s="69" t="e">
        <f>BAJIO16643561!#REF!</f>
        <v>#REF!</v>
      </c>
      <c r="F31" s="113" t="e">
        <f>BAJIO16643561!#REF!</f>
        <v>#REF!</v>
      </c>
      <c r="G31" s="13" t="e">
        <f t="shared" si="3"/>
        <v>#REF!</v>
      </c>
      <c r="H31" s="13" t="e">
        <f t="shared" si="6"/>
        <v>#REF!</v>
      </c>
      <c r="I31" s="74" t="e">
        <f>BAJIO16643561!#REF!</f>
        <v>#REF!</v>
      </c>
      <c r="J31" s="13" t="e">
        <f t="shared" si="4"/>
        <v>#REF!</v>
      </c>
      <c r="K31" s="13" t="e">
        <f t="shared" si="1"/>
        <v>#REF!</v>
      </c>
      <c r="L31" s="13" t="e">
        <f>BAJIO16643561!#REF!</f>
        <v>#REF!</v>
      </c>
      <c r="M31" s="74" t="e">
        <f t="shared" si="2"/>
        <v>#REF!</v>
      </c>
      <c r="N31" s="14"/>
    </row>
    <row r="32" spans="1:14" x14ac:dyDescent="0.25">
      <c r="A32" s="11" t="e">
        <f>BAJIO16643561!#REF!</f>
        <v>#REF!</v>
      </c>
      <c r="B32" s="12"/>
      <c r="C32" s="12" t="e">
        <f>BAJIO16643561!#REF!</f>
        <v>#REF!</v>
      </c>
      <c r="D32" s="12"/>
      <c r="E32" s="69" t="e">
        <f>BAJIO16643561!#REF!</f>
        <v>#REF!</v>
      </c>
      <c r="F32" s="113" t="e">
        <f>BAJIO16643561!#REF!</f>
        <v>#REF!</v>
      </c>
      <c r="G32" s="13" t="e">
        <f t="shared" si="3"/>
        <v>#REF!</v>
      </c>
      <c r="H32" s="13" t="e">
        <f t="shared" si="6"/>
        <v>#REF!</v>
      </c>
      <c r="I32" s="74" t="e">
        <f>BAJIO16643561!#REF!</f>
        <v>#REF!</v>
      </c>
      <c r="J32" s="13" t="e">
        <f t="shared" si="4"/>
        <v>#REF!</v>
      </c>
      <c r="K32" s="13" t="e">
        <f t="shared" si="1"/>
        <v>#REF!</v>
      </c>
      <c r="L32" s="13" t="e">
        <f>BAJIO16643561!#REF!</f>
        <v>#REF!</v>
      </c>
      <c r="M32" s="74" t="e">
        <f t="shared" si="2"/>
        <v>#REF!</v>
      </c>
      <c r="N32" s="14"/>
    </row>
    <row r="33" spans="1:14" x14ac:dyDescent="0.25">
      <c r="A33" s="11" t="e">
        <f>BAJIO16643561!#REF!</f>
        <v>#REF!</v>
      </c>
      <c r="B33" s="12"/>
      <c r="C33" s="12" t="e">
        <f>BAJIO16643561!#REF!</f>
        <v>#REF!</v>
      </c>
      <c r="D33" s="12"/>
      <c r="E33" s="69" t="e">
        <f>BAJIO16643561!#REF!</f>
        <v>#REF!</v>
      </c>
      <c r="F33" s="113" t="e">
        <f>BAJIO16643561!#REF!</f>
        <v>#REF!</v>
      </c>
      <c r="G33" s="13" t="e">
        <f t="shared" si="3"/>
        <v>#REF!</v>
      </c>
      <c r="H33" s="13" t="e">
        <f t="shared" si="6"/>
        <v>#REF!</v>
      </c>
      <c r="I33" s="74" t="e">
        <f>BAJIO16643561!#REF!</f>
        <v>#REF!</v>
      </c>
      <c r="J33" s="13" t="e">
        <f t="shared" si="4"/>
        <v>#REF!</v>
      </c>
      <c r="K33" s="13" t="e">
        <f t="shared" si="1"/>
        <v>#REF!</v>
      </c>
      <c r="L33" s="13" t="e">
        <f>BAJIO16643561!#REF!</f>
        <v>#REF!</v>
      </c>
      <c r="M33" s="74" t="e">
        <f t="shared" si="2"/>
        <v>#REF!</v>
      </c>
      <c r="N33" s="14"/>
    </row>
    <row r="34" spans="1:14" x14ac:dyDescent="0.25">
      <c r="A34" s="11" t="e">
        <f>BAJIO16643561!#REF!</f>
        <v>#REF!</v>
      </c>
      <c r="B34" s="12"/>
      <c r="C34" s="12" t="e">
        <f>BAJIO16643561!#REF!</f>
        <v>#REF!</v>
      </c>
      <c r="D34" s="12"/>
      <c r="E34" s="69" t="e">
        <f>BAJIO16643561!#REF!</f>
        <v>#REF!</v>
      </c>
      <c r="F34" s="113" t="e">
        <f>BAJIO16643561!#REF!</f>
        <v>#REF!</v>
      </c>
      <c r="G34" s="13" t="e">
        <f t="shared" si="3"/>
        <v>#REF!</v>
      </c>
      <c r="H34" s="13" t="e">
        <f t="shared" si="6"/>
        <v>#REF!</v>
      </c>
      <c r="I34" s="74" t="e">
        <f>BAJIO16643561!#REF!</f>
        <v>#REF!</v>
      </c>
      <c r="J34" s="13" t="e">
        <f t="shared" si="4"/>
        <v>#REF!</v>
      </c>
      <c r="K34" s="13" t="e">
        <f t="shared" si="1"/>
        <v>#REF!</v>
      </c>
      <c r="L34" s="13" t="e">
        <f>BAJIO16643561!#REF!</f>
        <v>#REF!</v>
      </c>
      <c r="M34" s="74" t="e">
        <f t="shared" si="2"/>
        <v>#REF!</v>
      </c>
      <c r="N34" s="14"/>
    </row>
    <row r="35" spans="1:14" x14ac:dyDescent="0.25">
      <c r="A35" s="11" t="e">
        <f>BAJIO16643561!#REF!</f>
        <v>#REF!</v>
      </c>
      <c r="B35" s="12"/>
      <c r="C35" s="12" t="e">
        <f>BAJIO16643561!#REF!</f>
        <v>#REF!</v>
      </c>
      <c r="D35" s="12"/>
      <c r="E35" s="69" t="e">
        <f>BAJIO16643561!#REF!</f>
        <v>#REF!</v>
      </c>
      <c r="F35" s="113" t="e">
        <f>BAJIO16643561!#REF!</f>
        <v>#REF!</v>
      </c>
      <c r="G35" s="13" t="e">
        <f t="shared" si="3"/>
        <v>#REF!</v>
      </c>
      <c r="H35" s="13" t="e">
        <f t="shared" si="6"/>
        <v>#REF!</v>
      </c>
      <c r="I35" s="74" t="e">
        <f>BAJIO16643561!#REF!</f>
        <v>#REF!</v>
      </c>
      <c r="J35" s="13" t="e">
        <f t="shared" si="4"/>
        <v>#REF!</v>
      </c>
      <c r="K35" s="13" t="e">
        <f t="shared" si="1"/>
        <v>#REF!</v>
      </c>
      <c r="L35" s="13" t="e">
        <f>BAJIO16643561!#REF!</f>
        <v>#REF!</v>
      </c>
      <c r="M35" s="74" t="e">
        <f t="shared" si="2"/>
        <v>#REF!</v>
      </c>
      <c r="N35" s="14"/>
    </row>
    <row r="36" spans="1:14" x14ac:dyDescent="0.25">
      <c r="A36" s="11" t="e">
        <f>BAJIO16643561!#REF!</f>
        <v>#REF!</v>
      </c>
      <c r="B36" s="12"/>
      <c r="C36" s="12" t="e">
        <f>BAJIO16643561!#REF!</f>
        <v>#REF!</v>
      </c>
      <c r="D36" s="12"/>
      <c r="E36" s="69" t="e">
        <f>BAJIO16643561!#REF!</f>
        <v>#REF!</v>
      </c>
      <c r="F36" s="113" t="e">
        <f>BAJIO16643561!#REF!</f>
        <v>#REF!</v>
      </c>
      <c r="G36" s="13" t="e">
        <f t="shared" si="3"/>
        <v>#REF!</v>
      </c>
      <c r="H36" s="13" t="e">
        <f t="shared" si="6"/>
        <v>#REF!</v>
      </c>
      <c r="I36" s="74" t="e">
        <f>BAJIO16643561!#REF!</f>
        <v>#REF!</v>
      </c>
      <c r="J36" s="13" t="e">
        <f t="shared" si="4"/>
        <v>#REF!</v>
      </c>
      <c r="K36" s="13" t="e">
        <f t="shared" si="1"/>
        <v>#REF!</v>
      </c>
      <c r="L36" s="13" t="e">
        <f>BAJIO16643561!#REF!</f>
        <v>#REF!</v>
      </c>
      <c r="M36" s="74" t="e">
        <f t="shared" si="2"/>
        <v>#REF!</v>
      </c>
      <c r="N36" s="14"/>
    </row>
    <row r="37" spans="1:14" x14ac:dyDescent="0.25">
      <c r="A37" s="11" t="e">
        <f>BAJIO16643561!#REF!</f>
        <v>#REF!</v>
      </c>
      <c r="B37" s="12"/>
      <c r="C37" s="12" t="e">
        <f>BAJIO16643561!#REF!</f>
        <v>#REF!</v>
      </c>
      <c r="D37" s="12"/>
      <c r="E37" s="69" t="e">
        <f>BAJIO16643561!#REF!</f>
        <v>#REF!</v>
      </c>
      <c r="F37" s="113" t="e">
        <f>BAJIO16643561!#REF!</f>
        <v>#REF!</v>
      </c>
      <c r="G37" s="13" t="e">
        <f t="shared" si="3"/>
        <v>#REF!</v>
      </c>
      <c r="H37" s="13" t="e">
        <f t="shared" si="6"/>
        <v>#REF!</v>
      </c>
      <c r="I37" s="74" t="e">
        <f>BAJIO16643561!#REF!</f>
        <v>#REF!</v>
      </c>
      <c r="J37" s="13" t="e">
        <f t="shared" si="4"/>
        <v>#REF!</v>
      </c>
      <c r="K37" s="13" t="e">
        <f t="shared" si="1"/>
        <v>#REF!</v>
      </c>
      <c r="L37" s="13" t="e">
        <f>BAJIO16643561!#REF!</f>
        <v>#REF!</v>
      </c>
      <c r="M37" s="74" t="e">
        <f t="shared" si="2"/>
        <v>#REF!</v>
      </c>
      <c r="N37" s="14"/>
    </row>
    <row r="38" spans="1:14" x14ac:dyDescent="0.25">
      <c r="A38" s="11" t="e">
        <f>BAJIO16643561!#REF!</f>
        <v>#REF!</v>
      </c>
      <c r="B38" s="12"/>
      <c r="C38" s="12" t="e">
        <f>BAJIO16643561!#REF!</f>
        <v>#REF!</v>
      </c>
      <c r="D38" s="12"/>
      <c r="E38" s="69" t="e">
        <f>BAJIO16643561!#REF!</f>
        <v>#REF!</v>
      </c>
      <c r="F38" s="113" t="e">
        <f>BAJIO16643561!#REF!</f>
        <v>#REF!</v>
      </c>
      <c r="G38" s="13" t="e">
        <f t="shared" si="3"/>
        <v>#REF!</v>
      </c>
      <c r="H38" s="13" t="e">
        <f t="shared" si="6"/>
        <v>#REF!</v>
      </c>
      <c r="I38" s="74" t="e">
        <f>BAJIO16643561!#REF!</f>
        <v>#REF!</v>
      </c>
      <c r="J38" s="13" t="e">
        <f t="shared" si="4"/>
        <v>#REF!</v>
      </c>
      <c r="K38" s="13" t="e">
        <f t="shared" si="1"/>
        <v>#REF!</v>
      </c>
      <c r="L38" s="13" t="e">
        <f>BAJIO16643561!#REF!</f>
        <v>#REF!</v>
      </c>
      <c r="M38" s="74" t="e">
        <f t="shared" si="2"/>
        <v>#REF!</v>
      </c>
      <c r="N38" s="14"/>
    </row>
    <row r="39" spans="1:14" x14ac:dyDescent="0.25">
      <c r="A39" s="11" t="e">
        <f>BAJIO16643561!#REF!</f>
        <v>#REF!</v>
      </c>
      <c r="B39" s="12"/>
      <c r="C39" s="12" t="e">
        <f>BAJIO16643561!#REF!</f>
        <v>#REF!</v>
      </c>
      <c r="D39" s="12"/>
      <c r="E39" s="69" t="e">
        <f>BAJIO16643561!#REF!</f>
        <v>#REF!</v>
      </c>
      <c r="F39" s="113" t="e">
        <f>BAJIO16643561!#REF!</f>
        <v>#REF!</v>
      </c>
      <c r="G39" s="13" t="e">
        <f t="shared" si="3"/>
        <v>#REF!</v>
      </c>
      <c r="H39" s="13" t="e">
        <f t="shared" si="6"/>
        <v>#REF!</v>
      </c>
      <c r="I39" s="74" t="e">
        <f>BAJIO16643561!#REF!</f>
        <v>#REF!</v>
      </c>
      <c r="J39" s="13" t="e">
        <f t="shared" si="4"/>
        <v>#REF!</v>
      </c>
      <c r="K39" s="13" t="e">
        <f t="shared" si="1"/>
        <v>#REF!</v>
      </c>
      <c r="L39" s="13" t="e">
        <f>BAJIO16643561!#REF!</f>
        <v>#REF!</v>
      </c>
      <c r="M39" s="74" t="e">
        <f t="shared" si="2"/>
        <v>#REF!</v>
      </c>
      <c r="N39" s="14"/>
    </row>
    <row r="40" spans="1:14" x14ac:dyDescent="0.25">
      <c r="A40" s="11" t="e">
        <f>BAJIO16643561!#REF!</f>
        <v>#REF!</v>
      </c>
      <c r="B40" s="12"/>
      <c r="C40" s="12" t="e">
        <f>BAJIO16643561!#REF!</f>
        <v>#REF!</v>
      </c>
      <c r="D40" s="12"/>
      <c r="E40" s="69" t="e">
        <f>BAJIO16643561!#REF!</f>
        <v>#REF!</v>
      </c>
      <c r="F40" s="113" t="e">
        <f>BAJIO16643561!#REF!</f>
        <v>#REF!</v>
      </c>
      <c r="G40" s="13" t="e">
        <f t="shared" si="3"/>
        <v>#REF!</v>
      </c>
      <c r="H40" s="13" t="e">
        <f t="shared" si="6"/>
        <v>#REF!</v>
      </c>
      <c r="I40" s="74" t="e">
        <f>BAJIO16643561!#REF!</f>
        <v>#REF!</v>
      </c>
      <c r="J40" s="13" t="e">
        <f t="shared" si="4"/>
        <v>#REF!</v>
      </c>
      <c r="K40" s="13" t="e">
        <f t="shared" si="1"/>
        <v>#REF!</v>
      </c>
      <c r="L40" s="13" t="e">
        <f>BAJIO16643561!#REF!</f>
        <v>#REF!</v>
      </c>
      <c r="M40" s="74" t="e">
        <f t="shared" si="2"/>
        <v>#REF!</v>
      </c>
      <c r="N40" s="14"/>
    </row>
    <row r="41" spans="1:14" x14ac:dyDescent="0.25">
      <c r="A41" s="11" t="e">
        <f>BAJIO16643561!#REF!</f>
        <v>#REF!</v>
      </c>
      <c r="B41" s="12"/>
      <c r="C41" s="12" t="e">
        <f>BAJIO16643561!#REF!</f>
        <v>#REF!</v>
      </c>
      <c r="D41" s="12"/>
      <c r="E41" s="69" t="e">
        <f>BAJIO16643561!#REF!</f>
        <v>#REF!</v>
      </c>
      <c r="F41" s="113" t="e">
        <f>BAJIO16643561!#REF!</f>
        <v>#REF!</v>
      </c>
      <c r="G41" s="13" t="e">
        <f t="shared" si="3"/>
        <v>#REF!</v>
      </c>
      <c r="H41" s="13" t="e">
        <f t="shared" si="6"/>
        <v>#REF!</v>
      </c>
      <c r="I41" s="74" t="e">
        <f>BAJIO16643561!#REF!</f>
        <v>#REF!</v>
      </c>
      <c r="J41" s="13" t="e">
        <f t="shared" si="4"/>
        <v>#REF!</v>
      </c>
      <c r="K41" s="13" t="e">
        <f t="shared" si="1"/>
        <v>#REF!</v>
      </c>
      <c r="L41" s="13" t="e">
        <f>BAJIO16643561!#REF!</f>
        <v>#REF!</v>
      </c>
      <c r="M41" s="74" t="e">
        <f t="shared" si="2"/>
        <v>#REF!</v>
      </c>
      <c r="N41" s="14"/>
    </row>
    <row r="42" spans="1:14" x14ac:dyDescent="0.25">
      <c r="A42" s="11" t="e">
        <f>BAJIO16643561!#REF!</f>
        <v>#REF!</v>
      </c>
      <c r="B42" s="12"/>
      <c r="C42" s="12" t="e">
        <f>BAJIO16643561!#REF!</f>
        <v>#REF!</v>
      </c>
      <c r="D42" s="12"/>
      <c r="E42" s="69" t="e">
        <f>BAJIO16643561!#REF!</f>
        <v>#REF!</v>
      </c>
      <c r="F42" s="113" t="e">
        <f>BAJIO16643561!#REF!</f>
        <v>#REF!</v>
      </c>
      <c r="G42" s="13" t="e">
        <f t="shared" si="3"/>
        <v>#REF!</v>
      </c>
      <c r="H42" s="13" t="e">
        <f t="shared" si="6"/>
        <v>#REF!</v>
      </c>
      <c r="I42" s="74" t="e">
        <f>BAJIO16643561!#REF!</f>
        <v>#REF!</v>
      </c>
      <c r="J42" s="13" t="e">
        <f t="shared" si="4"/>
        <v>#REF!</v>
      </c>
      <c r="K42" s="13" t="e">
        <f t="shared" si="1"/>
        <v>#REF!</v>
      </c>
      <c r="L42" s="13" t="e">
        <f>BAJIO16643561!#REF!</f>
        <v>#REF!</v>
      </c>
      <c r="M42" s="74" t="e">
        <f t="shared" si="2"/>
        <v>#REF!</v>
      </c>
      <c r="N42" s="14"/>
    </row>
    <row r="43" spans="1:14" x14ac:dyDescent="0.25">
      <c r="A43" s="11" t="e">
        <f>BAJIO16643561!#REF!</f>
        <v>#REF!</v>
      </c>
      <c r="B43" s="12"/>
      <c r="C43" s="12" t="e">
        <f>BAJIO16643561!#REF!</f>
        <v>#REF!</v>
      </c>
      <c r="D43" s="12"/>
      <c r="E43" s="69" t="e">
        <f>BAJIO16643561!#REF!</f>
        <v>#REF!</v>
      </c>
      <c r="F43" s="113" t="e">
        <f>BAJIO16643561!#REF!</f>
        <v>#REF!</v>
      </c>
      <c r="G43" s="13" t="e">
        <f t="shared" si="3"/>
        <v>#REF!</v>
      </c>
      <c r="H43" s="13" t="e">
        <f t="shared" si="6"/>
        <v>#REF!</v>
      </c>
      <c r="I43" s="74" t="e">
        <f>BAJIO16643561!#REF!</f>
        <v>#REF!</v>
      </c>
      <c r="J43" s="13" t="e">
        <f t="shared" si="4"/>
        <v>#REF!</v>
      </c>
      <c r="K43" s="13" t="e">
        <f t="shared" si="1"/>
        <v>#REF!</v>
      </c>
      <c r="L43" s="13" t="e">
        <f>BAJIO16643561!#REF!</f>
        <v>#REF!</v>
      </c>
      <c r="M43" s="74" t="e">
        <f t="shared" si="2"/>
        <v>#REF!</v>
      </c>
      <c r="N43" s="14"/>
    </row>
    <row r="44" spans="1:14" x14ac:dyDescent="0.25">
      <c r="A44" s="11" t="e">
        <f>BAJIO16643561!#REF!</f>
        <v>#REF!</v>
      </c>
      <c r="B44" s="12"/>
      <c r="C44" s="12" t="e">
        <f>BAJIO16643561!#REF!</f>
        <v>#REF!</v>
      </c>
      <c r="D44" s="12"/>
      <c r="E44" s="69" t="e">
        <f>BAJIO16643561!#REF!</f>
        <v>#REF!</v>
      </c>
      <c r="F44" s="113" t="e">
        <f>BAJIO16643561!#REF!</f>
        <v>#REF!</v>
      </c>
      <c r="G44" s="13" t="e">
        <f t="shared" si="3"/>
        <v>#REF!</v>
      </c>
      <c r="H44" s="13" t="e">
        <f t="shared" si="6"/>
        <v>#REF!</v>
      </c>
      <c r="I44" s="74" t="e">
        <f>BAJIO16643561!#REF!</f>
        <v>#REF!</v>
      </c>
      <c r="J44" s="13" t="e">
        <f t="shared" si="4"/>
        <v>#REF!</v>
      </c>
      <c r="K44" s="13" t="e">
        <f t="shared" si="1"/>
        <v>#REF!</v>
      </c>
      <c r="L44" s="13" t="e">
        <f>BAJIO16643561!#REF!</f>
        <v>#REF!</v>
      </c>
      <c r="M44" s="74" t="e">
        <f t="shared" si="2"/>
        <v>#REF!</v>
      </c>
      <c r="N44" s="14"/>
    </row>
    <row r="45" spans="1:14" x14ac:dyDescent="0.25">
      <c r="A45" s="11" t="e">
        <f>BAJIO16643561!#REF!</f>
        <v>#REF!</v>
      </c>
      <c r="B45" s="12"/>
      <c r="C45" s="12" t="e">
        <f>BAJIO16643561!#REF!</f>
        <v>#REF!</v>
      </c>
      <c r="D45" s="12"/>
      <c r="E45" s="69" t="e">
        <f>BAJIO16643561!#REF!</f>
        <v>#REF!</v>
      </c>
      <c r="F45" s="113" t="e">
        <f>BAJIO16643561!#REF!</f>
        <v>#REF!</v>
      </c>
      <c r="G45" s="13" t="e">
        <f t="shared" si="3"/>
        <v>#REF!</v>
      </c>
      <c r="H45" s="13" t="e">
        <f t="shared" si="6"/>
        <v>#REF!</v>
      </c>
      <c r="I45" s="74" t="e">
        <f>BAJIO16643561!#REF!</f>
        <v>#REF!</v>
      </c>
      <c r="J45" s="13" t="e">
        <f t="shared" si="4"/>
        <v>#REF!</v>
      </c>
      <c r="K45" s="13" t="e">
        <f t="shared" si="1"/>
        <v>#REF!</v>
      </c>
      <c r="L45" s="13" t="e">
        <f>BAJIO16643561!#REF!</f>
        <v>#REF!</v>
      </c>
      <c r="M45" s="74" t="e">
        <f t="shared" si="2"/>
        <v>#REF!</v>
      </c>
      <c r="N45" s="14"/>
    </row>
    <row r="46" spans="1:14" x14ac:dyDescent="0.25">
      <c r="A46" s="11" t="e">
        <f>BAJIO16643561!#REF!</f>
        <v>#REF!</v>
      </c>
      <c r="B46" s="12"/>
      <c r="C46" s="12" t="e">
        <f>BAJIO16643561!#REF!</f>
        <v>#REF!</v>
      </c>
      <c r="D46" s="12"/>
      <c r="E46" s="69" t="e">
        <f>BAJIO16643561!#REF!</f>
        <v>#REF!</v>
      </c>
      <c r="F46" s="113" t="e">
        <f>BAJIO16643561!#REF!</f>
        <v>#REF!</v>
      </c>
      <c r="G46" s="13" t="e">
        <f t="shared" si="3"/>
        <v>#REF!</v>
      </c>
      <c r="H46" s="13" t="e">
        <f t="shared" si="6"/>
        <v>#REF!</v>
      </c>
      <c r="I46" s="74" t="e">
        <f>BAJIO16643561!#REF!</f>
        <v>#REF!</v>
      </c>
      <c r="J46" s="13" t="e">
        <f t="shared" si="4"/>
        <v>#REF!</v>
      </c>
      <c r="K46" s="13" t="e">
        <f t="shared" si="1"/>
        <v>#REF!</v>
      </c>
      <c r="L46" s="13" t="e">
        <f>BAJIO16643561!#REF!</f>
        <v>#REF!</v>
      </c>
      <c r="M46" s="74" t="e">
        <f t="shared" si="2"/>
        <v>#REF!</v>
      </c>
      <c r="N46" s="14"/>
    </row>
    <row r="47" spans="1:14" x14ac:dyDescent="0.25">
      <c r="A47" s="11" t="e">
        <f>BAJIO16643561!#REF!</f>
        <v>#REF!</v>
      </c>
      <c r="B47" s="12"/>
      <c r="C47" s="12" t="e">
        <f>BAJIO16643561!#REF!</f>
        <v>#REF!</v>
      </c>
      <c r="D47" s="12"/>
      <c r="E47" s="69" t="e">
        <f>BAJIO16643561!#REF!</f>
        <v>#REF!</v>
      </c>
      <c r="F47" s="113" t="e">
        <f>BAJIO16643561!#REF!</f>
        <v>#REF!</v>
      </c>
      <c r="G47" s="13" t="e">
        <f t="shared" si="3"/>
        <v>#REF!</v>
      </c>
      <c r="H47" s="13" t="e">
        <f t="shared" si="6"/>
        <v>#REF!</v>
      </c>
      <c r="I47" s="74" t="e">
        <f>BAJIO16643561!#REF!</f>
        <v>#REF!</v>
      </c>
      <c r="J47" s="13" t="e">
        <f t="shared" si="4"/>
        <v>#REF!</v>
      </c>
      <c r="K47" s="13" t="e">
        <f t="shared" si="1"/>
        <v>#REF!</v>
      </c>
      <c r="L47" s="13" t="e">
        <f>BAJIO16643561!#REF!</f>
        <v>#REF!</v>
      </c>
      <c r="M47" s="74" t="e">
        <f t="shared" si="2"/>
        <v>#REF!</v>
      </c>
      <c r="N47" s="14"/>
    </row>
    <row r="48" spans="1:14" x14ac:dyDescent="0.25">
      <c r="A48" s="11" t="e">
        <f>BAJIO16643561!#REF!</f>
        <v>#REF!</v>
      </c>
      <c r="B48" s="12"/>
      <c r="C48" s="12" t="e">
        <f>BAJIO16643561!#REF!</f>
        <v>#REF!</v>
      </c>
      <c r="D48" s="12"/>
      <c r="E48" s="69" t="e">
        <f>BAJIO16643561!#REF!</f>
        <v>#REF!</v>
      </c>
      <c r="F48" s="113" t="e">
        <f>BAJIO16643561!#REF!</f>
        <v>#REF!</v>
      </c>
      <c r="G48" s="13" t="e">
        <f t="shared" si="3"/>
        <v>#REF!</v>
      </c>
      <c r="H48" s="13" t="e">
        <f t="shared" si="6"/>
        <v>#REF!</v>
      </c>
      <c r="I48" s="74" t="e">
        <f>BAJIO16643561!#REF!</f>
        <v>#REF!</v>
      </c>
      <c r="J48" s="13" t="e">
        <f t="shared" si="4"/>
        <v>#REF!</v>
      </c>
      <c r="K48" s="13" t="e">
        <f t="shared" si="1"/>
        <v>#REF!</v>
      </c>
      <c r="L48" s="13" t="e">
        <f>BAJIO16643561!#REF!</f>
        <v>#REF!</v>
      </c>
      <c r="M48" s="74" t="e">
        <f t="shared" si="2"/>
        <v>#REF!</v>
      </c>
      <c r="N48" s="14"/>
    </row>
    <row r="49" spans="1:14" x14ac:dyDescent="0.25">
      <c r="A49" s="11" t="e">
        <f>BAJIO16643561!#REF!</f>
        <v>#REF!</v>
      </c>
      <c r="B49" s="12"/>
      <c r="C49" s="12" t="e">
        <f>BAJIO16643561!#REF!</f>
        <v>#REF!</v>
      </c>
      <c r="D49" s="12"/>
      <c r="E49" s="69" t="e">
        <f>BAJIO16643561!#REF!</f>
        <v>#REF!</v>
      </c>
      <c r="F49" s="113" t="e">
        <f>BAJIO16643561!#REF!</f>
        <v>#REF!</v>
      </c>
      <c r="G49" s="13" t="e">
        <f t="shared" si="3"/>
        <v>#REF!</v>
      </c>
      <c r="H49" s="13" t="e">
        <f t="shared" si="6"/>
        <v>#REF!</v>
      </c>
      <c r="I49" s="74" t="e">
        <f>BAJIO16643561!#REF!</f>
        <v>#REF!</v>
      </c>
      <c r="J49" s="13" t="e">
        <f t="shared" si="4"/>
        <v>#REF!</v>
      </c>
      <c r="K49" s="13" t="e">
        <f t="shared" si="1"/>
        <v>#REF!</v>
      </c>
      <c r="L49" s="13" t="e">
        <f>BAJIO16643561!#REF!</f>
        <v>#REF!</v>
      </c>
      <c r="M49" s="74" t="e">
        <f t="shared" si="2"/>
        <v>#REF!</v>
      </c>
      <c r="N49" s="14"/>
    </row>
    <row r="50" spans="1:14" x14ac:dyDescent="0.25">
      <c r="A50" s="11" t="e">
        <f>BAJIO16643561!#REF!</f>
        <v>#REF!</v>
      </c>
      <c r="B50" s="12"/>
      <c r="C50" s="12" t="e">
        <f>BAJIO16643561!#REF!</f>
        <v>#REF!</v>
      </c>
      <c r="D50" s="12"/>
      <c r="E50" s="69" t="e">
        <f>BAJIO16643561!#REF!</f>
        <v>#REF!</v>
      </c>
      <c r="F50" s="113" t="e">
        <f>BAJIO16643561!#REF!</f>
        <v>#REF!</v>
      </c>
      <c r="G50" s="13" t="e">
        <f t="shared" si="3"/>
        <v>#REF!</v>
      </c>
      <c r="H50" s="13" t="e">
        <f t="shared" si="6"/>
        <v>#REF!</v>
      </c>
      <c r="I50" s="74" t="e">
        <f>BAJIO16643561!#REF!</f>
        <v>#REF!</v>
      </c>
      <c r="J50" s="13" t="e">
        <f t="shared" si="4"/>
        <v>#REF!</v>
      </c>
      <c r="K50" s="13" t="e">
        <f t="shared" si="1"/>
        <v>#REF!</v>
      </c>
      <c r="L50" s="13" t="e">
        <f>BAJIO16643561!#REF!</f>
        <v>#REF!</v>
      </c>
      <c r="M50" s="74" t="e">
        <f t="shared" si="2"/>
        <v>#REF!</v>
      </c>
      <c r="N50" s="14"/>
    </row>
    <row r="51" spans="1:14" x14ac:dyDescent="0.25">
      <c r="A51" s="11" t="e">
        <f>BAJIO16643561!#REF!</f>
        <v>#REF!</v>
      </c>
      <c r="B51" s="12"/>
      <c r="C51" s="12" t="e">
        <f>BAJIO16643561!#REF!</f>
        <v>#REF!</v>
      </c>
      <c r="D51" s="12"/>
      <c r="E51" s="69" t="e">
        <f>BAJIO16643561!#REF!</f>
        <v>#REF!</v>
      </c>
      <c r="F51" s="113" t="e">
        <f>BAJIO16643561!#REF!</f>
        <v>#REF!</v>
      </c>
      <c r="G51" s="13" t="e">
        <f t="shared" si="3"/>
        <v>#REF!</v>
      </c>
      <c r="H51" s="13" t="e">
        <f t="shared" si="6"/>
        <v>#REF!</v>
      </c>
      <c r="I51" s="74" t="e">
        <f>BAJIO16643561!#REF!</f>
        <v>#REF!</v>
      </c>
      <c r="J51" s="13" t="e">
        <f t="shared" si="4"/>
        <v>#REF!</v>
      </c>
      <c r="K51" s="13" t="e">
        <f t="shared" si="1"/>
        <v>#REF!</v>
      </c>
      <c r="L51" s="13" t="e">
        <f>BAJIO16643561!#REF!</f>
        <v>#REF!</v>
      </c>
      <c r="M51" s="74" t="e">
        <f t="shared" si="2"/>
        <v>#REF!</v>
      </c>
      <c r="N51" s="14"/>
    </row>
    <row r="52" spans="1:14" x14ac:dyDescent="0.25">
      <c r="A52" s="11" t="e">
        <f>BAJIO16643561!#REF!</f>
        <v>#REF!</v>
      </c>
      <c r="B52" s="12"/>
      <c r="C52" s="12" t="e">
        <f>BAJIO16643561!#REF!</f>
        <v>#REF!</v>
      </c>
      <c r="D52" s="12"/>
      <c r="E52" s="69" t="e">
        <f>BAJIO16643561!#REF!</f>
        <v>#REF!</v>
      </c>
      <c r="F52" s="113" t="e">
        <f>BAJIO16643561!#REF!</f>
        <v>#REF!</v>
      </c>
      <c r="G52" s="13" t="e">
        <f t="shared" si="3"/>
        <v>#REF!</v>
      </c>
      <c r="H52" s="13" t="e">
        <f t="shared" si="6"/>
        <v>#REF!</v>
      </c>
      <c r="I52" s="74" t="e">
        <f>BAJIO16643561!#REF!</f>
        <v>#REF!</v>
      </c>
      <c r="J52" s="13" t="e">
        <f t="shared" si="4"/>
        <v>#REF!</v>
      </c>
      <c r="K52" s="13" t="e">
        <f t="shared" si="1"/>
        <v>#REF!</v>
      </c>
      <c r="L52" s="13" t="e">
        <f>BAJIO16643561!#REF!</f>
        <v>#REF!</v>
      </c>
      <c r="M52" s="74" t="e">
        <f t="shared" si="2"/>
        <v>#REF!</v>
      </c>
      <c r="N52" s="14"/>
    </row>
    <row r="53" spans="1:14" x14ac:dyDescent="0.25">
      <c r="A53" s="11" t="e">
        <f>BAJIO16643561!#REF!</f>
        <v>#REF!</v>
      </c>
      <c r="B53" s="12"/>
      <c r="C53" s="12" t="e">
        <f>BAJIO16643561!#REF!</f>
        <v>#REF!</v>
      </c>
      <c r="D53" s="12"/>
      <c r="E53" s="69" t="e">
        <f>BAJIO16643561!#REF!</f>
        <v>#REF!</v>
      </c>
      <c r="F53" s="113" t="e">
        <f>BAJIO16643561!#REF!</f>
        <v>#REF!</v>
      </c>
      <c r="G53" s="13" t="e">
        <f t="shared" si="3"/>
        <v>#REF!</v>
      </c>
      <c r="H53" s="13" t="e">
        <f t="shared" si="6"/>
        <v>#REF!</v>
      </c>
      <c r="I53" s="74" t="e">
        <f>BAJIO16643561!#REF!</f>
        <v>#REF!</v>
      </c>
      <c r="J53" s="13" t="e">
        <f t="shared" si="4"/>
        <v>#REF!</v>
      </c>
      <c r="K53" s="13" t="e">
        <f t="shared" si="1"/>
        <v>#REF!</v>
      </c>
      <c r="L53" s="13" t="e">
        <f>BAJIO16643561!#REF!</f>
        <v>#REF!</v>
      </c>
      <c r="M53" s="74" t="e">
        <f t="shared" si="2"/>
        <v>#REF!</v>
      </c>
      <c r="N53" s="14"/>
    </row>
    <row r="54" spans="1:14" x14ac:dyDescent="0.25">
      <c r="A54" s="11" t="e">
        <f>BAJIO16643561!#REF!</f>
        <v>#REF!</v>
      </c>
      <c r="B54" s="12"/>
      <c r="C54" s="12" t="e">
        <f>BAJIO16643561!#REF!</f>
        <v>#REF!</v>
      </c>
      <c r="D54" s="12"/>
      <c r="E54" s="69" t="e">
        <f>BAJIO16643561!#REF!</f>
        <v>#REF!</v>
      </c>
      <c r="F54" s="113" t="e">
        <f>BAJIO16643561!#REF!</f>
        <v>#REF!</v>
      </c>
      <c r="G54" s="13" t="e">
        <f t="shared" ref="G54:G64" si="7">I54/1.16</f>
        <v>#REF!</v>
      </c>
      <c r="H54" s="13" t="e">
        <f t="shared" si="6"/>
        <v>#REF!</v>
      </c>
      <c r="I54" s="74" t="e">
        <f>BAJIO16643561!#REF!</f>
        <v>#REF!</v>
      </c>
      <c r="J54" s="13" t="e">
        <f t="shared" ref="J54:J64" si="8">L54/1.16</f>
        <v>#REF!</v>
      </c>
      <c r="K54" s="13" t="e">
        <f t="shared" si="1"/>
        <v>#REF!</v>
      </c>
      <c r="L54" s="13" t="e">
        <f>BAJIO16643561!#REF!</f>
        <v>#REF!</v>
      </c>
      <c r="M54" s="74" t="e">
        <f t="shared" si="2"/>
        <v>#REF!</v>
      </c>
      <c r="N54" s="14"/>
    </row>
    <row r="55" spans="1:14" x14ac:dyDescent="0.25">
      <c r="A55" s="11" t="e">
        <f>BAJIO16643561!#REF!</f>
        <v>#REF!</v>
      </c>
      <c r="B55" s="12"/>
      <c r="C55" s="12" t="e">
        <f>BAJIO16643561!#REF!</f>
        <v>#REF!</v>
      </c>
      <c r="D55" s="12"/>
      <c r="E55" s="69" t="e">
        <f>BAJIO16643561!#REF!</f>
        <v>#REF!</v>
      </c>
      <c r="F55" s="113" t="e">
        <f>BAJIO16643561!#REF!</f>
        <v>#REF!</v>
      </c>
      <c r="G55" s="13" t="e">
        <f t="shared" si="7"/>
        <v>#REF!</v>
      </c>
      <c r="H55" s="13" t="e">
        <f t="shared" si="6"/>
        <v>#REF!</v>
      </c>
      <c r="I55" s="74" t="e">
        <f>BAJIO16643561!#REF!</f>
        <v>#REF!</v>
      </c>
      <c r="J55" s="13" t="e">
        <f t="shared" si="8"/>
        <v>#REF!</v>
      </c>
      <c r="K55" s="13" t="e">
        <f t="shared" si="1"/>
        <v>#REF!</v>
      </c>
      <c r="L55" s="13" t="e">
        <f>BAJIO16643561!#REF!</f>
        <v>#REF!</v>
      </c>
      <c r="M55" s="74" t="e">
        <f t="shared" si="2"/>
        <v>#REF!</v>
      </c>
      <c r="N55" s="14"/>
    </row>
    <row r="56" spans="1:14" x14ac:dyDescent="0.25">
      <c r="A56" s="11" t="e">
        <f>BAJIO16643561!#REF!</f>
        <v>#REF!</v>
      </c>
      <c r="B56" s="12"/>
      <c r="C56" s="12" t="e">
        <f>BAJIO16643561!#REF!</f>
        <v>#REF!</v>
      </c>
      <c r="D56" s="12"/>
      <c r="E56" s="69" t="e">
        <f>BAJIO16643561!#REF!</f>
        <v>#REF!</v>
      </c>
      <c r="F56" s="113" t="e">
        <f>BAJIO16643561!#REF!</f>
        <v>#REF!</v>
      </c>
      <c r="G56" s="13" t="e">
        <f t="shared" si="7"/>
        <v>#REF!</v>
      </c>
      <c r="H56" s="13" t="e">
        <f t="shared" si="6"/>
        <v>#REF!</v>
      </c>
      <c r="I56" s="74" t="e">
        <f>BAJIO16643561!#REF!</f>
        <v>#REF!</v>
      </c>
      <c r="J56" s="13" t="e">
        <f t="shared" si="8"/>
        <v>#REF!</v>
      </c>
      <c r="K56" s="13" t="e">
        <f t="shared" si="1"/>
        <v>#REF!</v>
      </c>
      <c r="L56" s="13" t="e">
        <f>BAJIO16643561!#REF!</f>
        <v>#REF!</v>
      </c>
      <c r="M56" s="74" t="e">
        <f t="shared" si="2"/>
        <v>#REF!</v>
      </c>
      <c r="N56" s="14"/>
    </row>
    <row r="57" spans="1:14" x14ac:dyDescent="0.25">
      <c r="A57" s="11" t="e">
        <f>BAJIO16643561!#REF!</f>
        <v>#REF!</v>
      </c>
      <c r="B57" s="12"/>
      <c r="C57" s="12" t="e">
        <f>BAJIO16643561!#REF!</f>
        <v>#REF!</v>
      </c>
      <c r="D57" s="12"/>
      <c r="E57" s="69" t="e">
        <f>BAJIO16643561!#REF!</f>
        <v>#REF!</v>
      </c>
      <c r="F57" s="113" t="e">
        <f>BAJIO16643561!#REF!</f>
        <v>#REF!</v>
      </c>
      <c r="G57" s="13" t="e">
        <f t="shared" si="7"/>
        <v>#REF!</v>
      </c>
      <c r="H57" s="13" t="e">
        <f t="shared" si="6"/>
        <v>#REF!</v>
      </c>
      <c r="I57" s="74" t="e">
        <f>BAJIO16643561!#REF!</f>
        <v>#REF!</v>
      </c>
      <c r="J57" s="13" t="e">
        <f t="shared" si="8"/>
        <v>#REF!</v>
      </c>
      <c r="K57" s="13" t="e">
        <f t="shared" si="1"/>
        <v>#REF!</v>
      </c>
      <c r="L57" s="13" t="e">
        <f>BAJIO16643561!#REF!</f>
        <v>#REF!</v>
      </c>
      <c r="M57" s="74" t="e">
        <f t="shared" si="2"/>
        <v>#REF!</v>
      </c>
      <c r="N57" s="14"/>
    </row>
    <row r="58" spans="1:14" x14ac:dyDescent="0.25">
      <c r="A58" s="11" t="e">
        <f>BAJIO16643561!#REF!</f>
        <v>#REF!</v>
      </c>
      <c r="B58" s="12"/>
      <c r="C58" s="12" t="e">
        <f>BAJIO16643561!#REF!</f>
        <v>#REF!</v>
      </c>
      <c r="D58" s="12"/>
      <c r="E58" s="69" t="e">
        <f>BAJIO16643561!#REF!</f>
        <v>#REF!</v>
      </c>
      <c r="F58" s="113" t="e">
        <f>BAJIO16643561!#REF!</f>
        <v>#REF!</v>
      </c>
      <c r="G58" s="13" t="e">
        <f t="shared" si="7"/>
        <v>#REF!</v>
      </c>
      <c r="H58" s="13" t="e">
        <f t="shared" si="6"/>
        <v>#REF!</v>
      </c>
      <c r="I58" s="74" t="e">
        <f>BAJIO16643561!#REF!</f>
        <v>#REF!</v>
      </c>
      <c r="J58" s="13" t="e">
        <f t="shared" si="8"/>
        <v>#REF!</v>
      </c>
      <c r="K58" s="13" t="e">
        <f t="shared" si="1"/>
        <v>#REF!</v>
      </c>
      <c r="L58" s="13" t="e">
        <f>BAJIO16643561!#REF!</f>
        <v>#REF!</v>
      </c>
      <c r="M58" s="74" t="e">
        <f t="shared" si="2"/>
        <v>#REF!</v>
      </c>
      <c r="N58" s="14"/>
    </row>
    <row r="59" spans="1:14" x14ac:dyDescent="0.25">
      <c r="A59" s="11" t="e">
        <f>BAJIO16643561!#REF!</f>
        <v>#REF!</v>
      </c>
      <c r="B59" s="12"/>
      <c r="C59" s="12" t="e">
        <f>BAJIO16643561!#REF!</f>
        <v>#REF!</v>
      </c>
      <c r="D59" s="12"/>
      <c r="E59" s="69" t="e">
        <f>BAJIO16643561!#REF!</f>
        <v>#REF!</v>
      </c>
      <c r="F59" s="113" t="e">
        <f>BAJIO16643561!#REF!</f>
        <v>#REF!</v>
      </c>
      <c r="G59" s="13" t="e">
        <f t="shared" si="7"/>
        <v>#REF!</v>
      </c>
      <c r="H59" s="13" t="e">
        <f t="shared" si="6"/>
        <v>#REF!</v>
      </c>
      <c r="I59" s="74" t="e">
        <f>BAJIO16643561!#REF!</f>
        <v>#REF!</v>
      </c>
      <c r="J59" s="13" t="e">
        <f t="shared" si="8"/>
        <v>#REF!</v>
      </c>
      <c r="K59" s="13" t="e">
        <f t="shared" si="1"/>
        <v>#REF!</v>
      </c>
      <c r="L59" s="13" t="e">
        <f>BAJIO16643561!#REF!</f>
        <v>#REF!</v>
      </c>
      <c r="M59" s="74" t="e">
        <f t="shared" si="2"/>
        <v>#REF!</v>
      </c>
      <c r="N59" s="14"/>
    </row>
    <row r="60" spans="1:14" x14ac:dyDescent="0.25">
      <c r="A60" s="11" t="e">
        <f>BAJIO16643561!#REF!</f>
        <v>#REF!</v>
      </c>
      <c r="B60" s="12"/>
      <c r="C60" s="12" t="e">
        <f>BAJIO16643561!#REF!</f>
        <v>#REF!</v>
      </c>
      <c r="D60" s="12"/>
      <c r="E60" s="69" t="e">
        <f>BAJIO16643561!#REF!</f>
        <v>#REF!</v>
      </c>
      <c r="F60" s="113" t="e">
        <f>BAJIO16643561!#REF!</f>
        <v>#REF!</v>
      </c>
      <c r="G60" s="13" t="e">
        <f t="shared" si="7"/>
        <v>#REF!</v>
      </c>
      <c r="H60" s="13" t="e">
        <f t="shared" si="6"/>
        <v>#REF!</v>
      </c>
      <c r="I60" s="74" t="e">
        <f>BAJIO16643561!#REF!</f>
        <v>#REF!</v>
      </c>
      <c r="J60" s="13" t="e">
        <f t="shared" si="8"/>
        <v>#REF!</v>
      </c>
      <c r="K60" s="13" t="e">
        <f t="shared" si="1"/>
        <v>#REF!</v>
      </c>
      <c r="L60" s="13" t="e">
        <f>BAJIO16643561!#REF!</f>
        <v>#REF!</v>
      </c>
      <c r="M60" s="74" t="e">
        <f t="shared" si="2"/>
        <v>#REF!</v>
      </c>
      <c r="N60" s="14"/>
    </row>
    <row r="61" spans="1:14" x14ac:dyDescent="0.25">
      <c r="A61" s="11" t="e">
        <f>BAJIO16643561!#REF!</f>
        <v>#REF!</v>
      </c>
      <c r="B61" s="12"/>
      <c r="C61" s="12" t="e">
        <f>BAJIO16643561!#REF!</f>
        <v>#REF!</v>
      </c>
      <c r="D61" s="12"/>
      <c r="E61" s="69" t="e">
        <f>BAJIO16643561!#REF!</f>
        <v>#REF!</v>
      </c>
      <c r="F61" s="113" t="e">
        <f>BAJIO16643561!#REF!</f>
        <v>#REF!</v>
      </c>
      <c r="G61" s="13" t="e">
        <f t="shared" si="7"/>
        <v>#REF!</v>
      </c>
      <c r="H61" s="13" t="e">
        <f t="shared" si="6"/>
        <v>#REF!</v>
      </c>
      <c r="I61" s="74" t="e">
        <f>BAJIO16643561!#REF!</f>
        <v>#REF!</v>
      </c>
      <c r="J61" s="13" t="e">
        <f t="shared" si="8"/>
        <v>#REF!</v>
      </c>
      <c r="K61" s="13" t="e">
        <f t="shared" si="1"/>
        <v>#REF!</v>
      </c>
      <c r="L61" s="13" t="e">
        <f>BAJIO16643561!#REF!</f>
        <v>#REF!</v>
      </c>
      <c r="M61" s="74" t="e">
        <f t="shared" si="2"/>
        <v>#REF!</v>
      </c>
      <c r="N61" s="14"/>
    </row>
    <row r="62" spans="1:14" x14ac:dyDescent="0.25">
      <c r="A62" s="11" t="e">
        <f>BAJIO16643561!#REF!</f>
        <v>#REF!</v>
      </c>
      <c r="B62" s="12"/>
      <c r="C62" s="12" t="e">
        <f>BAJIO16643561!#REF!</f>
        <v>#REF!</v>
      </c>
      <c r="D62" s="12"/>
      <c r="E62" s="69" t="e">
        <f>BAJIO16643561!#REF!</f>
        <v>#REF!</v>
      </c>
      <c r="F62" s="113" t="e">
        <f>BAJIO16643561!#REF!</f>
        <v>#REF!</v>
      </c>
      <c r="G62" s="13" t="e">
        <f t="shared" si="7"/>
        <v>#REF!</v>
      </c>
      <c r="H62" s="13" t="e">
        <f t="shared" si="6"/>
        <v>#REF!</v>
      </c>
      <c r="I62" s="74" t="e">
        <f>BAJIO16643561!#REF!</f>
        <v>#REF!</v>
      </c>
      <c r="J62" s="13" t="e">
        <f t="shared" si="8"/>
        <v>#REF!</v>
      </c>
      <c r="K62" s="13" t="e">
        <f t="shared" si="1"/>
        <v>#REF!</v>
      </c>
      <c r="L62" s="13" t="e">
        <f>BAJIO16643561!#REF!</f>
        <v>#REF!</v>
      </c>
      <c r="M62" s="74" t="e">
        <f t="shared" si="2"/>
        <v>#REF!</v>
      </c>
      <c r="N62" s="14"/>
    </row>
    <row r="63" spans="1:14" x14ac:dyDescent="0.25">
      <c r="A63" s="11" t="e">
        <f>BAJIO16643561!#REF!</f>
        <v>#REF!</v>
      </c>
      <c r="B63" s="12"/>
      <c r="C63" s="12" t="e">
        <f>BAJIO16643561!#REF!</f>
        <v>#REF!</v>
      </c>
      <c r="D63" s="12"/>
      <c r="E63" s="69" t="e">
        <f>BAJIO16643561!#REF!</f>
        <v>#REF!</v>
      </c>
      <c r="F63" s="113" t="e">
        <f>BAJIO16643561!#REF!</f>
        <v>#REF!</v>
      </c>
      <c r="G63" s="13" t="e">
        <f t="shared" si="7"/>
        <v>#REF!</v>
      </c>
      <c r="H63" s="13" t="e">
        <f t="shared" si="6"/>
        <v>#REF!</v>
      </c>
      <c r="I63" s="74" t="e">
        <f>BAJIO16643561!#REF!</f>
        <v>#REF!</v>
      </c>
      <c r="J63" s="13" t="e">
        <f t="shared" si="8"/>
        <v>#REF!</v>
      </c>
      <c r="K63" s="13" t="e">
        <f t="shared" si="1"/>
        <v>#REF!</v>
      </c>
      <c r="L63" s="13" t="e">
        <f>BAJIO16643561!#REF!</f>
        <v>#REF!</v>
      </c>
      <c r="M63" s="74" t="e">
        <f t="shared" si="2"/>
        <v>#REF!</v>
      </c>
      <c r="N63" s="14"/>
    </row>
    <row r="64" spans="1:14" x14ac:dyDescent="0.25">
      <c r="A64" s="11" t="e">
        <f>BAJIO16643561!#REF!</f>
        <v>#REF!</v>
      </c>
      <c r="B64" s="12"/>
      <c r="C64" s="12" t="e">
        <f>BAJIO16643561!#REF!</f>
        <v>#REF!</v>
      </c>
      <c r="D64" s="12"/>
      <c r="E64" s="69" t="e">
        <f>BAJIO16643561!#REF!</f>
        <v>#REF!</v>
      </c>
      <c r="F64" s="113" t="e">
        <f>BAJIO16643561!#REF!</f>
        <v>#REF!</v>
      </c>
      <c r="G64" s="13" t="e">
        <f t="shared" si="7"/>
        <v>#REF!</v>
      </c>
      <c r="H64" s="13" t="e">
        <f t="shared" si="6"/>
        <v>#REF!</v>
      </c>
      <c r="I64" s="74" t="e">
        <f>BAJIO16643561!#REF!</f>
        <v>#REF!</v>
      </c>
      <c r="J64" s="13" t="e">
        <f t="shared" si="8"/>
        <v>#REF!</v>
      </c>
      <c r="K64" s="13" t="e">
        <f t="shared" si="1"/>
        <v>#REF!</v>
      </c>
      <c r="L64" s="13" t="e">
        <f>BAJIO16643561!#REF!</f>
        <v>#REF!</v>
      </c>
      <c r="M64" s="74" t="e">
        <f t="shared" si="2"/>
        <v>#REF!</v>
      </c>
      <c r="N64" s="14"/>
    </row>
    <row r="65" spans="1:14" x14ac:dyDescent="0.25">
      <c r="A65" s="11" t="e">
        <f>BAJIO16643561!#REF!</f>
        <v>#REF!</v>
      </c>
      <c r="B65" s="12"/>
      <c r="C65" s="12" t="e">
        <f>BAJIO16643561!#REF!</f>
        <v>#REF!</v>
      </c>
      <c r="D65" s="12"/>
      <c r="E65" s="69" t="e">
        <f>BAJIO16643561!#REF!</f>
        <v>#REF!</v>
      </c>
      <c r="F65" s="113" t="e">
        <f>BAJIO16643561!#REF!</f>
        <v>#REF!</v>
      </c>
      <c r="G65" s="13" t="e">
        <f>I65/1.16</f>
        <v>#REF!</v>
      </c>
      <c r="H65" s="13" t="e">
        <f t="shared" si="6"/>
        <v>#REF!</v>
      </c>
      <c r="I65" s="74" t="e">
        <f>BAJIO16643561!#REF!</f>
        <v>#REF!</v>
      </c>
      <c r="J65" s="13" t="e">
        <f>L65/1.16</f>
        <v>#REF!</v>
      </c>
      <c r="K65" s="13" t="e">
        <f t="shared" si="1"/>
        <v>#REF!</v>
      </c>
      <c r="L65" s="13" t="e">
        <f>BAJIO16643561!#REF!</f>
        <v>#REF!</v>
      </c>
      <c r="M65" s="74" t="e">
        <f t="shared" si="2"/>
        <v>#REF!</v>
      </c>
      <c r="N65" s="14"/>
    </row>
    <row r="66" spans="1:14" x14ac:dyDescent="0.25">
      <c r="A66" s="11" t="e">
        <f>BAJIO16643561!#REF!</f>
        <v>#REF!</v>
      </c>
      <c r="B66" s="12"/>
      <c r="C66" s="12" t="e">
        <f>BAJIO16643561!#REF!</f>
        <v>#REF!</v>
      </c>
      <c r="D66" s="12"/>
      <c r="E66" s="69" t="e">
        <f>BAJIO16643561!#REF!</f>
        <v>#REF!</v>
      </c>
      <c r="F66" s="113" t="e">
        <f>BAJIO16643561!#REF!</f>
        <v>#REF!</v>
      </c>
      <c r="G66" s="13" t="e">
        <f>I66/1.16</f>
        <v>#REF!</v>
      </c>
      <c r="H66" s="13" t="e">
        <f t="shared" si="6"/>
        <v>#REF!</v>
      </c>
      <c r="I66" s="74" t="e">
        <f>BAJIO16643561!#REF!</f>
        <v>#REF!</v>
      </c>
      <c r="J66" s="13" t="e">
        <f>L66/1.16</f>
        <v>#REF!</v>
      </c>
      <c r="K66" s="13" t="e">
        <f t="shared" si="1"/>
        <v>#REF!</v>
      </c>
      <c r="L66" s="13" t="e">
        <f>BAJIO16643561!#REF!</f>
        <v>#REF!</v>
      </c>
      <c r="M66" s="74" t="e">
        <f t="shared" si="2"/>
        <v>#REF!</v>
      </c>
      <c r="N66" s="14"/>
    </row>
    <row r="67" spans="1:14" x14ac:dyDescent="0.25">
      <c r="A67" s="11" t="e">
        <f>BAJIO16643561!#REF!</f>
        <v>#REF!</v>
      </c>
      <c r="B67" s="12"/>
      <c r="C67" s="12" t="e">
        <f>BAJIO16643561!#REF!</f>
        <v>#REF!</v>
      </c>
      <c r="D67" s="12"/>
      <c r="E67" s="69" t="e">
        <f>BAJIO16643561!#REF!</f>
        <v>#REF!</v>
      </c>
      <c r="F67" s="113" t="e">
        <f>BAJIO16643561!#REF!</f>
        <v>#REF!</v>
      </c>
      <c r="G67" s="13" t="e">
        <f>I67/1.16</f>
        <v>#REF!</v>
      </c>
      <c r="H67" s="13" t="e">
        <f t="shared" si="6"/>
        <v>#REF!</v>
      </c>
      <c r="I67" s="74" t="e">
        <f>BAJIO16643561!#REF!</f>
        <v>#REF!</v>
      </c>
      <c r="J67" s="13" t="e">
        <f>L67/1.16</f>
        <v>#REF!</v>
      </c>
      <c r="K67" s="13" t="e">
        <f t="shared" si="1"/>
        <v>#REF!</v>
      </c>
      <c r="L67" s="13" t="e">
        <f>BAJIO16643561!#REF!</f>
        <v>#REF!</v>
      </c>
      <c r="M67" s="74" t="e">
        <f t="shared" si="2"/>
        <v>#REF!</v>
      </c>
      <c r="N67" s="14"/>
    </row>
    <row r="68" spans="1:14" x14ac:dyDescent="0.25">
      <c r="A68" s="11" t="e">
        <f>BAJIO16643561!#REF!</f>
        <v>#REF!</v>
      </c>
      <c r="B68" s="12"/>
      <c r="C68" s="12" t="e">
        <f>BAJIO16643561!#REF!</f>
        <v>#REF!</v>
      </c>
      <c r="D68" s="12"/>
      <c r="E68" s="69" t="e">
        <f>BAJIO16643561!#REF!</f>
        <v>#REF!</v>
      </c>
      <c r="F68" s="113" t="e">
        <f>BAJIO16643561!#REF!</f>
        <v>#REF!</v>
      </c>
      <c r="G68" s="13" t="e">
        <f>I68/1.16</f>
        <v>#REF!</v>
      </c>
      <c r="H68" s="13" t="e">
        <f t="shared" si="6"/>
        <v>#REF!</v>
      </c>
      <c r="I68" s="74" t="e">
        <f>BAJIO16643561!#REF!</f>
        <v>#REF!</v>
      </c>
      <c r="J68" s="13" t="e">
        <f>L68/1.16</f>
        <v>#REF!</v>
      </c>
      <c r="K68" s="13" t="e">
        <f t="shared" ref="K68:K131" si="9">J68*0.16</f>
        <v>#REF!</v>
      </c>
      <c r="L68" s="13" t="e">
        <f>BAJIO16643561!#REF!</f>
        <v>#REF!</v>
      </c>
      <c r="M68" s="74" t="e">
        <f t="shared" si="2"/>
        <v>#REF!</v>
      </c>
      <c r="N68" s="14"/>
    </row>
    <row r="69" spans="1:14" x14ac:dyDescent="0.25">
      <c r="A69" s="11" t="e">
        <f>BAJIO16643561!#REF!</f>
        <v>#REF!</v>
      </c>
      <c r="B69" s="12"/>
      <c r="C69" s="12" t="e">
        <f>BAJIO16643561!#REF!</f>
        <v>#REF!</v>
      </c>
      <c r="D69" s="12"/>
      <c r="E69" s="69" t="e">
        <f>BAJIO16643561!#REF!</f>
        <v>#REF!</v>
      </c>
      <c r="F69" s="113" t="e">
        <f>BAJIO16643561!#REF!</f>
        <v>#REF!</v>
      </c>
      <c r="G69" s="13" t="e">
        <f>I69/1.16</f>
        <v>#REF!</v>
      </c>
      <c r="H69" s="13" t="e">
        <f t="shared" si="6"/>
        <v>#REF!</v>
      </c>
      <c r="I69" s="74" t="e">
        <f>BAJIO16643561!#REF!</f>
        <v>#REF!</v>
      </c>
      <c r="J69" s="13" t="e">
        <f>L69/1.16</f>
        <v>#REF!</v>
      </c>
      <c r="K69" s="13" t="e">
        <f t="shared" si="9"/>
        <v>#REF!</v>
      </c>
      <c r="L69" s="13" t="e">
        <f>BAJIO16643561!#REF!</f>
        <v>#REF!</v>
      </c>
      <c r="M69" s="74" t="e">
        <f t="shared" ref="M69:M132" si="10">M68+I69-L69</f>
        <v>#REF!</v>
      </c>
      <c r="N69" s="14"/>
    </row>
    <row r="70" spans="1:14" x14ac:dyDescent="0.25">
      <c r="A70" s="11" t="e">
        <f>BAJIO16643561!#REF!</f>
        <v>#REF!</v>
      </c>
      <c r="B70" s="12"/>
      <c r="C70" s="12" t="e">
        <f>BAJIO16643561!#REF!</f>
        <v>#REF!</v>
      </c>
      <c r="D70" s="12"/>
      <c r="E70" s="69" t="e">
        <f>BAJIO16643561!#REF!</f>
        <v>#REF!</v>
      </c>
      <c r="F70" s="113" t="e">
        <f>BAJIO16643561!#REF!</f>
        <v>#REF!</v>
      </c>
      <c r="G70" s="13" t="e">
        <f t="shared" ref="G70:G120" si="11">I70/1.16</f>
        <v>#REF!</v>
      </c>
      <c r="H70" s="13" t="e">
        <f t="shared" si="6"/>
        <v>#REF!</v>
      </c>
      <c r="I70" s="74" t="e">
        <f>BAJIO16643561!#REF!</f>
        <v>#REF!</v>
      </c>
      <c r="J70" s="13" t="e">
        <f t="shared" ref="J70:J120" si="12">L70/1.16</f>
        <v>#REF!</v>
      </c>
      <c r="K70" s="13" t="e">
        <f t="shared" si="9"/>
        <v>#REF!</v>
      </c>
      <c r="L70" s="13" t="e">
        <f>BAJIO16643561!#REF!</f>
        <v>#REF!</v>
      </c>
      <c r="M70" s="74" t="e">
        <f t="shared" si="10"/>
        <v>#REF!</v>
      </c>
      <c r="N70" s="14"/>
    </row>
    <row r="71" spans="1:14" x14ac:dyDescent="0.25">
      <c r="A71" s="11" t="e">
        <f>BAJIO16643561!#REF!</f>
        <v>#REF!</v>
      </c>
      <c r="B71" s="12"/>
      <c r="C71" s="12" t="e">
        <f>BAJIO16643561!#REF!</f>
        <v>#REF!</v>
      </c>
      <c r="D71" s="12"/>
      <c r="E71" s="69" t="e">
        <f>BAJIO16643561!#REF!</f>
        <v>#REF!</v>
      </c>
      <c r="F71" s="113" t="e">
        <f>BAJIO16643561!#REF!</f>
        <v>#REF!</v>
      </c>
      <c r="G71" s="13" t="e">
        <f t="shared" si="11"/>
        <v>#REF!</v>
      </c>
      <c r="H71" s="13" t="e">
        <f t="shared" si="6"/>
        <v>#REF!</v>
      </c>
      <c r="I71" s="74" t="e">
        <f>BAJIO16643561!#REF!</f>
        <v>#REF!</v>
      </c>
      <c r="J71" s="13" t="e">
        <f t="shared" si="12"/>
        <v>#REF!</v>
      </c>
      <c r="K71" s="13" t="e">
        <f t="shared" si="9"/>
        <v>#REF!</v>
      </c>
      <c r="L71" s="13" t="e">
        <f>BAJIO16643561!#REF!</f>
        <v>#REF!</v>
      </c>
      <c r="M71" s="74" t="e">
        <f t="shared" si="10"/>
        <v>#REF!</v>
      </c>
      <c r="N71" s="14"/>
    </row>
    <row r="72" spans="1:14" x14ac:dyDescent="0.25">
      <c r="A72" s="11" t="e">
        <f>BAJIO16643561!#REF!</f>
        <v>#REF!</v>
      </c>
      <c r="B72" s="12"/>
      <c r="C72" s="12" t="e">
        <f>BAJIO16643561!#REF!</f>
        <v>#REF!</v>
      </c>
      <c r="D72" s="12"/>
      <c r="E72" s="69" t="e">
        <f>BAJIO16643561!#REF!</f>
        <v>#REF!</v>
      </c>
      <c r="F72" s="113" t="e">
        <f>BAJIO16643561!#REF!</f>
        <v>#REF!</v>
      </c>
      <c r="G72" s="13" t="e">
        <f t="shared" si="11"/>
        <v>#REF!</v>
      </c>
      <c r="H72" s="13" t="e">
        <f t="shared" si="6"/>
        <v>#REF!</v>
      </c>
      <c r="I72" s="74" t="e">
        <f>BAJIO16643561!#REF!</f>
        <v>#REF!</v>
      </c>
      <c r="J72" s="13" t="e">
        <f t="shared" si="12"/>
        <v>#REF!</v>
      </c>
      <c r="K72" s="13" t="e">
        <f t="shared" si="9"/>
        <v>#REF!</v>
      </c>
      <c r="L72" s="13" t="e">
        <f>BAJIO16643561!#REF!</f>
        <v>#REF!</v>
      </c>
      <c r="M72" s="74" t="e">
        <f t="shared" si="10"/>
        <v>#REF!</v>
      </c>
      <c r="N72" s="14"/>
    </row>
    <row r="73" spans="1:14" x14ac:dyDescent="0.25">
      <c r="A73" s="11" t="e">
        <f>BAJIO16643561!#REF!</f>
        <v>#REF!</v>
      </c>
      <c r="B73" s="12"/>
      <c r="C73" s="12" t="e">
        <f>BAJIO16643561!#REF!</f>
        <v>#REF!</v>
      </c>
      <c r="D73" s="12"/>
      <c r="E73" s="69" t="e">
        <f>BAJIO16643561!#REF!</f>
        <v>#REF!</v>
      </c>
      <c r="F73" s="113" t="e">
        <f>BAJIO16643561!#REF!</f>
        <v>#REF!</v>
      </c>
      <c r="G73" s="13" t="e">
        <f t="shared" si="11"/>
        <v>#REF!</v>
      </c>
      <c r="H73" s="13" t="e">
        <f t="shared" si="6"/>
        <v>#REF!</v>
      </c>
      <c r="I73" s="74" t="e">
        <f>BAJIO16643561!#REF!</f>
        <v>#REF!</v>
      </c>
      <c r="J73" s="13" t="e">
        <f t="shared" si="12"/>
        <v>#REF!</v>
      </c>
      <c r="K73" s="13" t="e">
        <f t="shared" si="9"/>
        <v>#REF!</v>
      </c>
      <c r="L73" s="13" t="e">
        <f>BAJIO16643561!#REF!</f>
        <v>#REF!</v>
      </c>
      <c r="M73" s="74" t="e">
        <f t="shared" si="10"/>
        <v>#REF!</v>
      </c>
      <c r="N73" s="14"/>
    </row>
    <row r="74" spans="1:14" x14ac:dyDescent="0.25">
      <c r="A74" s="11" t="e">
        <f>BAJIO16643561!#REF!</f>
        <v>#REF!</v>
      </c>
      <c r="B74" s="12"/>
      <c r="C74" s="12" t="e">
        <f>BAJIO16643561!#REF!</f>
        <v>#REF!</v>
      </c>
      <c r="D74" s="12"/>
      <c r="E74" s="69" t="e">
        <f>BAJIO16643561!#REF!</f>
        <v>#REF!</v>
      </c>
      <c r="F74" s="113" t="e">
        <f>BAJIO16643561!#REF!</f>
        <v>#REF!</v>
      </c>
      <c r="G74" s="13" t="e">
        <f t="shared" si="11"/>
        <v>#REF!</v>
      </c>
      <c r="H74" s="13" t="e">
        <f t="shared" si="6"/>
        <v>#REF!</v>
      </c>
      <c r="I74" s="74" t="e">
        <f>BAJIO16643561!#REF!</f>
        <v>#REF!</v>
      </c>
      <c r="J74" s="13" t="e">
        <f t="shared" si="12"/>
        <v>#REF!</v>
      </c>
      <c r="K74" s="13" t="e">
        <f t="shared" si="9"/>
        <v>#REF!</v>
      </c>
      <c r="L74" s="13" t="e">
        <f>BAJIO16643561!#REF!</f>
        <v>#REF!</v>
      </c>
      <c r="M74" s="74" t="e">
        <f t="shared" si="10"/>
        <v>#REF!</v>
      </c>
      <c r="N74" s="14"/>
    </row>
    <row r="75" spans="1:14" x14ac:dyDescent="0.25">
      <c r="A75" s="11" t="e">
        <f>BAJIO16643561!#REF!</f>
        <v>#REF!</v>
      </c>
      <c r="B75" s="12"/>
      <c r="C75" s="12" t="e">
        <f>BAJIO16643561!#REF!</f>
        <v>#REF!</v>
      </c>
      <c r="D75" s="12"/>
      <c r="E75" s="69" t="e">
        <f>BAJIO16643561!#REF!</f>
        <v>#REF!</v>
      </c>
      <c r="F75" s="113" t="e">
        <f>BAJIO16643561!#REF!</f>
        <v>#REF!</v>
      </c>
      <c r="G75" s="13" t="e">
        <f t="shared" si="11"/>
        <v>#REF!</v>
      </c>
      <c r="H75" s="13" t="e">
        <f t="shared" si="6"/>
        <v>#REF!</v>
      </c>
      <c r="I75" s="74" t="e">
        <f>BAJIO16643561!#REF!</f>
        <v>#REF!</v>
      </c>
      <c r="J75" s="13" t="e">
        <f t="shared" si="12"/>
        <v>#REF!</v>
      </c>
      <c r="K75" s="13" t="e">
        <f t="shared" si="9"/>
        <v>#REF!</v>
      </c>
      <c r="L75" s="13" t="e">
        <f>BAJIO16643561!#REF!</f>
        <v>#REF!</v>
      </c>
      <c r="M75" s="74" t="e">
        <f t="shared" si="10"/>
        <v>#REF!</v>
      </c>
      <c r="N75" s="14"/>
    </row>
    <row r="76" spans="1:14" x14ac:dyDescent="0.25">
      <c r="A76" s="11" t="e">
        <f>BAJIO16643561!#REF!</f>
        <v>#REF!</v>
      </c>
      <c r="B76" s="12"/>
      <c r="C76" s="12" t="e">
        <f>BAJIO16643561!#REF!</f>
        <v>#REF!</v>
      </c>
      <c r="D76" s="12"/>
      <c r="E76" s="69" t="e">
        <f>BAJIO16643561!#REF!</f>
        <v>#REF!</v>
      </c>
      <c r="F76" s="113" t="e">
        <f>BAJIO16643561!#REF!</f>
        <v>#REF!</v>
      </c>
      <c r="G76" s="13" t="e">
        <f t="shared" si="11"/>
        <v>#REF!</v>
      </c>
      <c r="H76" s="13" t="e">
        <f t="shared" si="6"/>
        <v>#REF!</v>
      </c>
      <c r="I76" s="74" t="e">
        <f>BAJIO16643561!#REF!</f>
        <v>#REF!</v>
      </c>
      <c r="J76" s="13" t="e">
        <f t="shared" si="12"/>
        <v>#REF!</v>
      </c>
      <c r="K76" s="13" t="e">
        <f t="shared" si="9"/>
        <v>#REF!</v>
      </c>
      <c r="L76" s="13" t="e">
        <f>BAJIO16643561!#REF!</f>
        <v>#REF!</v>
      </c>
      <c r="M76" s="74" t="e">
        <f t="shared" si="10"/>
        <v>#REF!</v>
      </c>
      <c r="N76" s="14"/>
    </row>
    <row r="77" spans="1:14" x14ac:dyDescent="0.25">
      <c r="A77" s="11" t="e">
        <f>BAJIO16643561!#REF!</f>
        <v>#REF!</v>
      </c>
      <c r="B77" s="12"/>
      <c r="C77" s="12" t="e">
        <f>BAJIO16643561!#REF!</f>
        <v>#REF!</v>
      </c>
      <c r="D77" s="12"/>
      <c r="E77" s="69" t="e">
        <f>BAJIO16643561!#REF!</f>
        <v>#REF!</v>
      </c>
      <c r="F77" s="113" t="e">
        <f>BAJIO16643561!#REF!</f>
        <v>#REF!</v>
      </c>
      <c r="G77" s="13" t="e">
        <f t="shared" si="11"/>
        <v>#REF!</v>
      </c>
      <c r="H77" s="13" t="e">
        <f t="shared" si="6"/>
        <v>#REF!</v>
      </c>
      <c r="I77" s="74" t="e">
        <f>BAJIO16643561!#REF!</f>
        <v>#REF!</v>
      </c>
      <c r="J77" s="13" t="e">
        <f t="shared" si="12"/>
        <v>#REF!</v>
      </c>
      <c r="K77" s="13" t="e">
        <f t="shared" si="9"/>
        <v>#REF!</v>
      </c>
      <c r="L77" s="13" t="e">
        <f>BAJIO16643561!#REF!</f>
        <v>#REF!</v>
      </c>
      <c r="M77" s="74" t="e">
        <f t="shared" si="10"/>
        <v>#REF!</v>
      </c>
      <c r="N77" s="14"/>
    </row>
    <row r="78" spans="1:14" x14ac:dyDescent="0.25">
      <c r="A78" s="11" t="e">
        <f>BAJIO16643561!#REF!</f>
        <v>#REF!</v>
      </c>
      <c r="B78" s="12"/>
      <c r="C78" s="12" t="e">
        <f>BAJIO16643561!#REF!</f>
        <v>#REF!</v>
      </c>
      <c r="D78" s="12"/>
      <c r="E78" s="69" t="e">
        <f>BAJIO16643561!#REF!</f>
        <v>#REF!</v>
      </c>
      <c r="F78" s="113" t="e">
        <f>BAJIO16643561!#REF!</f>
        <v>#REF!</v>
      </c>
      <c r="G78" s="13" t="e">
        <f t="shared" si="11"/>
        <v>#REF!</v>
      </c>
      <c r="H78" s="13" t="e">
        <f t="shared" si="6"/>
        <v>#REF!</v>
      </c>
      <c r="I78" s="74" t="e">
        <f>BAJIO16643561!#REF!</f>
        <v>#REF!</v>
      </c>
      <c r="J78" s="13" t="e">
        <f t="shared" si="12"/>
        <v>#REF!</v>
      </c>
      <c r="K78" s="13" t="e">
        <f t="shared" si="9"/>
        <v>#REF!</v>
      </c>
      <c r="L78" s="13" t="e">
        <f>BAJIO16643561!#REF!</f>
        <v>#REF!</v>
      </c>
      <c r="M78" s="74" t="e">
        <f t="shared" si="10"/>
        <v>#REF!</v>
      </c>
      <c r="N78" s="14"/>
    </row>
    <row r="79" spans="1:14" x14ac:dyDescent="0.25">
      <c r="A79" s="11" t="e">
        <f>BAJIO16643561!#REF!</f>
        <v>#REF!</v>
      </c>
      <c r="B79" s="12"/>
      <c r="C79" s="12" t="e">
        <f>BAJIO16643561!#REF!</f>
        <v>#REF!</v>
      </c>
      <c r="D79" s="12"/>
      <c r="E79" s="69" t="e">
        <f>BAJIO16643561!#REF!</f>
        <v>#REF!</v>
      </c>
      <c r="F79" s="113" t="e">
        <f>BAJIO16643561!#REF!</f>
        <v>#REF!</v>
      </c>
      <c r="G79" s="13" t="e">
        <f t="shared" si="11"/>
        <v>#REF!</v>
      </c>
      <c r="H79" s="13" t="e">
        <f t="shared" si="6"/>
        <v>#REF!</v>
      </c>
      <c r="I79" s="74" t="e">
        <f>BAJIO16643561!#REF!</f>
        <v>#REF!</v>
      </c>
      <c r="J79" s="13" t="e">
        <f t="shared" si="12"/>
        <v>#REF!</v>
      </c>
      <c r="K79" s="13" t="e">
        <f t="shared" si="9"/>
        <v>#REF!</v>
      </c>
      <c r="L79" s="13" t="e">
        <f>BAJIO16643561!#REF!</f>
        <v>#REF!</v>
      </c>
      <c r="M79" s="74" t="e">
        <f t="shared" si="10"/>
        <v>#REF!</v>
      </c>
      <c r="N79" s="14"/>
    </row>
    <row r="80" spans="1:14" x14ac:dyDescent="0.25">
      <c r="A80" s="11" t="e">
        <f>BAJIO16643561!#REF!</f>
        <v>#REF!</v>
      </c>
      <c r="B80" s="12"/>
      <c r="C80" s="12" t="e">
        <f>BAJIO16643561!#REF!</f>
        <v>#REF!</v>
      </c>
      <c r="D80" s="12"/>
      <c r="E80" s="69" t="e">
        <f>BAJIO16643561!#REF!</f>
        <v>#REF!</v>
      </c>
      <c r="F80" s="113" t="e">
        <f>BAJIO16643561!#REF!</f>
        <v>#REF!</v>
      </c>
      <c r="G80" s="13" t="e">
        <f t="shared" si="11"/>
        <v>#REF!</v>
      </c>
      <c r="H80" s="13" t="e">
        <f t="shared" si="6"/>
        <v>#REF!</v>
      </c>
      <c r="I80" s="74" t="e">
        <f>BAJIO16643561!#REF!</f>
        <v>#REF!</v>
      </c>
      <c r="J80" s="13" t="e">
        <f t="shared" si="12"/>
        <v>#REF!</v>
      </c>
      <c r="K80" s="13" t="e">
        <f t="shared" si="9"/>
        <v>#REF!</v>
      </c>
      <c r="L80" s="13" t="e">
        <f>BAJIO16643561!#REF!</f>
        <v>#REF!</v>
      </c>
      <c r="M80" s="74" t="e">
        <f t="shared" si="10"/>
        <v>#REF!</v>
      </c>
      <c r="N80" s="14"/>
    </row>
    <row r="81" spans="1:14" x14ac:dyDescent="0.25">
      <c r="A81" s="11" t="e">
        <f>BAJIO16643561!#REF!</f>
        <v>#REF!</v>
      </c>
      <c r="B81" s="12"/>
      <c r="C81" s="12" t="e">
        <f>BAJIO16643561!#REF!</f>
        <v>#REF!</v>
      </c>
      <c r="D81" s="12"/>
      <c r="E81" s="69" t="e">
        <f>BAJIO16643561!#REF!</f>
        <v>#REF!</v>
      </c>
      <c r="F81" s="113" t="e">
        <f>BAJIO16643561!#REF!</f>
        <v>#REF!</v>
      </c>
      <c r="G81" s="13" t="e">
        <f t="shared" si="11"/>
        <v>#REF!</v>
      </c>
      <c r="H81" s="13" t="e">
        <f t="shared" si="6"/>
        <v>#REF!</v>
      </c>
      <c r="I81" s="74" t="e">
        <f>BAJIO16643561!#REF!</f>
        <v>#REF!</v>
      </c>
      <c r="J81" s="13" t="e">
        <f t="shared" si="12"/>
        <v>#REF!</v>
      </c>
      <c r="K81" s="13" t="e">
        <f t="shared" si="9"/>
        <v>#REF!</v>
      </c>
      <c r="L81" s="13" t="e">
        <f>BAJIO16643561!#REF!</f>
        <v>#REF!</v>
      </c>
      <c r="M81" s="74" t="e">
        <f t="shared" si="10"/>
        <v>#REF!</v>
      </c>
      <c r="N81" s="14"/>
    </row>
    <row r="82" spans="1:14" x14ac:dyDescent="0.25">
      <c r="A82" s="11" t="e">
        <f>BAJIO16643561!#REF!</f>
        <v>#REF!</v>
      </c>
      <c r="B82" s="12"/>
      <c r="C82" s="12" t="e">
        <f>BAJIO16643561!#REF!</f>
        <v>#REF!</v>
      </c>
      <c r="D82" s="12"/>
      <c r="E82" s="69" t="e">
        <f>BAJIO16643561!#REF!</f>
        <v>#REF!</v>
      </c>
      <c r="F82" s="113" t="e">
        <f>BAJIO16643561!#REF!</f>
        <v>#REF!</v>
      </c>
      <c r="G82" s="13" t="e">
        <f t="shared" si="11"/>
        <v>#REF!</v>
      </c>
      <c r="H82" s="13" t="e">
        <f t="shared" si="6"/>
        <v>#REF!</v>
      </c>
      <c r="I82" s="74" t="e">
        <f>BAJIO16643561!#REF!</f>
        <v>#REF!</v>
      </c>
      <c r="J82" s="13" t="e">
        <f t="shared" si="12"/>
        <v>#REF!</v>
      </c>
      <c r="K82" s="13" t="e">
        <f t="shared" si="9"/>
        <v>#REF!</v>
      </c>
      <c r="L82" s="13" t="e">
        <f>BAJIO16643561!#REF!</f>
        <v>#REF!</v>
      </c>
      <c r="M82" s="74" t="e">
        <f t="shared" si="10"/>
        <v>#REF!</v>
      </c>
      <c r="N82" s="14"/>
    </row>
    <row r="83" spans="1:14" x14ac:dyDescent="0.25">
      <c r="A83" s="11" t="e">
        <f>BAJIO16643561!#REF!</f>
        <v>#REF!</v>
      </c>
      <c r="B83" s="12"/>
      <c r="C83" s="12" t="e">
        <f>BAJIO16643561!#REF!</f>
        <v>#REF!</v>
      </c>
      <c r="D83" s="12"/>
      <c r="E83" s="69" t="e">
        <f>BAJIO16643561!#REF!</f>
        <v>#REF!</v>
      </c>
      <c r="F83" s="113" t="e">
        <f>BAJIO16643561!#REF!</f>
        <v>#REF!</v>
      </c>
      <c r="G83" s="13" t="e">
        <f t="shared" si="11"/>
        <v>#REF!</v>
      </c>
      <c r="H83" s="13" t="e">
        <f t="shared" si="6"/>
        <v>#REF!</v>
      </c>
      <c r="I83" s="74" t="e">
        <f>BAJIO16643561!#REF!</f>
        <v>#REF!</v>
      </c>
      <c r="J83" s="13" t="e">
        <f t="shared" si="12"/>
        <v>#REF!</v>
      </c>
      <c r="K83" s="13" t="e">
        <f t="shared" si="9"/>
        <v>#REF!</v>
      </c>
      <c r="L83" s="13" t="e">
        <f>BAJIO16643561!#REF!</f>
        <v>#REF!</v>
      </c>
      <c r="M83" s="74" t="e">
        <f t="shared" si="10"/>
        <v>#REF!</v>
      </c>
      <c r="N83" s="14"/>
    </row>
    <row r="84" spans="1:14" x14ac:dyDescent="0.25">
      <c r="A84" s="11" t="e">
        <f>BAJIO16643561!#REF!</f>
        <v>#REF!</v>
      </c>
      <c r="B84" s="12"/>
      <c r="C84" s="12" t="e">
        <f>BAJIO16643561!#REF!</f>
        <v>#REF!</v>
      </c>
      <c r="D84" s="12"/>
      <c r="E84" s="69" t="e">
        <f>BAJIO16643561!#REF!</f>
        <v>#REF!</v>
      </c>
      <c r="F84" s="113" t="e">
        <f>BAJIO16643561!#REF!</f>
        <v>#REF!</v>
      </c>
      <c r="G84" s="13" t="e">
        <f t="shared" si="11"/>
        <v>#REF!</v>
      </c>
      <c r="H84" s="13" t="e">
        <f t="shared" ref="H84:H147" si="13">G84*0.16</f>
        <v>#REF!</v>
      </c>
      <c r="I84" s="74" t="e">
        <f>BAJIO16643561!#REF!</f>
        <v>#REF!</v>
      </c>
      <c r="J84" s="13" t="e">
        <f t="shared" si="12"/>
        <v>#REF!</v>
      </c>
      <c r="K84" s="13" t="e">
        <f t="shared" si="9"/>
        <v>#REF!</v>
      </c>
      <c r="L84" s="13" t="e">
        <f>BAJIO16643561!#REF!</f>
        <v>#REF!</v>
      </c>
      <c r="M84" s="74" t="e">
        <f t="shared" si="10"/>
        <v>#REF!</v>
      </c>
      <c r="N84" s="14"/>
    </row>
    <row r="85" spans="1:14" x14ac:dyDescent="0.25">
      <c r="A85" s="11" t="e">
        <f>BAJIO16643561!#REF!</f>
        <v>#REF!</v>
      </c>
      <c r="B85" s="12"/>
      <c r="C85" s="12" t="e">
        <f>BAJIO16643561!#REF!</f>
        <v>#REF!</v>
      </c>
      <c r="D85" s="12"/>
      <c r="E85" s="69" t="e">
        <f>BAJIO16643561!#REF!</f>
        <v>#REF!</v>
      </c>
      <c r="F85" s="113" t="e">
        <f>BAJIO16643561!#REF!</f>
        <v>#REF!</v>
      </c>
      <c r="G85" s="13" t="e">
        <f t="shared" si="11"/>
        <v>#REF!</v>
      </c>
      <c r="H85" s="13" t="e">
        <f t="shared" si="13"/>
        <v>#REF!</v>
      </c>
      <c r="I85" s="74" t="e">
        <f>BAJIO16643561!#REF!</f>
        <v>#REF!</v>
      </c>
      <c r="J85" s="13" t="e">
        <f t="shared" si="12"/>
        <v>#REF!</v>
      </c>
      <c r="K85" s="13" t="e">
        <f t="shared" si="9"/>
        <v>#REF!</v>
      </c>
      <c r="L85" s="13" t="e">
        <f>BAJIO16643561!#REF!</f>
        <v>#REF!</v>
      </c>
      <c r="M85" s="74" t="e">
        <f t="shared" si="10"/>
        <v>#REF!</v>
      </c>
      <c r="N85" s="14"/>
    </row>
    <row r="86" spans="1:14" x14ac:dyDescent="0.25">
      <c r="A86" s="11" t="e">
        <f>BAJIO16643561!#REF!</f>
        <v>#REF!</v>
      </c>
      <c r="B86" s="12"/>
      <c r="C86" s="12" t="e">
        <f>BAJIO16643561!#REF!</f>
        <v>#REF!</v>
      </c>
      <c r="D86" s="12"/>
      <c r="E86" s="69" t="e">
        <f>BAJIO16643561!#REF!</f>
        <v>#REF!</v>
      </c>
      <c r="F86" s="113" t="e">
        <f>BAJIO16643561!#REF!</f>
        <v>#REF!</v>
      </c>
      <c r="G86" s="13" t="e">
        <f t="shared" si="11"/>
        <v>#REF!</v>
      </c>
      <c r="H86" s="13" t="e">
        <f t="shared" si="13"/>
        <v>#REF!</v>
      </c>
      <c r="I86" s="74" t="e">
        <f>BAJIO16643561!#REF!</f>
        <v>#REF!</v>
      </c>
      <c r="J86" s="13" t="e">
        <f t="shared" si="12"/>
        <v>#REF!</v>
      </c>
      <c r="K86" s="13" t="e">
        <f t="shared" si="9"/>
        <v>#REF!</v>
      </c>
      <c r="L86" s="13" t="e">
        <f>BAJIO16643561!#REF!</f>
        <v>#REF!</v>
      </c>
      <c r="M86" s="74" t="e">
        <f t="shared" si="10"/>
        <v>#REF!</v>
      </c>
      <c r="N86" s="14"/>
    </row>
    <row r="87" spans="1:14" x14ac:dyDescent="0.25">
      <c r="A87" s="11" t="e">
        <f>BAJIO16643561!#REF!</f>
        <v>#REF!</v>
      </c>
      <c r="B87" s="12"/>
      <c r="C87" s="12" t="e">
        <f>BAJIO16643561!#REF!</f>
        <v>#REF!</v>
      </c>
      <c r="D87" s="12"/>
      <c r="E87" s="69" t="e">
        <f>BAJIO16643561!#REF!</f>
        <v>#REF!</v>
      </c>
      <c r="F87" s="113" t="e">
        <f>BAJIO16643561!#REF!</f>
        <v>#REF!</v>
      </c>
      <c r="G87" s="13" t="e">
        <f t="shared" si="11"/>
        <v>#REF!</v>
      </c>
      <c r="H87" s="13" t="e">
        <f t="shared" si="13"/>
        <v>#REF!</v>
      </c>
      <c r="I87" s="74" t="e">
        <f>BAJIO16643561!#REF!</f>
        <v>#REF!</v>
      </c>
      <c r="J87" s="13" t="e">
        <f t="shared" si="12"/>
        <v>#REF!</v>
      </c>
      <c r="K87" s="13" t="e">
        <f t="shared" si="9"/>
        <v>#REF!</v>
      </c>
      <c r="L87" s="13" t="e">
        <f>BAJIO16643561!#REF!</f>
        <v>#REF!</v>
      </c>
      <c r="M87" s="74" t="e">
        <f t="shared" si="10"/>
        <v>#REF!</v>
      </c>
      <c r="N87" s="14"/>
    </row>
    <row r="88" spans="1:14" x14ac:dyDescent="0.25">
      <c r="A88" s="11" t="e">
        <f>BAJIO16643561!#REF!</f>
        <v>#REF!</v>
      </c>
      <c r="B88" s="12"/>
      <c r="C88" s="12" t="e">
        <f>BAJIO16643561!#REF!</f>
        <v>#REF!</v>
      </c>
      <c r="D88" s="12"/>
      <c r="E88" s="69" t="e">
        <f>BAJIO16643561!#REF!</f>
        <v>#REF!</v>
      </c>
      <c r="F88" s="113" t="e">
        <f>BAJIO16643561!#REF!</f>
        <v>#REF!</v>
      </c>
      <c r="G88" s="13" t="e">
        <f t="shared" si="11"/>
        <v>#REF!</v>
      </c>
      <c r="H88" s="13" t="e">
        <f t="shared" si="13"/>
        <v>#REF!</v>
      </c>
      <c r="I88" s="74" t="e">
        <f>BAJIO16643561!#REF!</f>
        <v>#REF!</v>
      </c>
      <c r="J88" s="13" t="e">
        <f t="shared" si="12"/>
        <v>#REF!</v>
      </c>
      <c r="K88" s="13" t="e">
        <f t="shared" si="9"/>
        <v>#REF!</v>
      </c>
      <c r="L88" s="13" t="e">
        <f>BAJIO16643561!#REF!</f>
        <v>#REF!</v>
      </c>
      <c r="M88" s="74" t="e">
        <f t="shared" si="10"/>
        <v>#REF!</v>
      </c>
      <c r="N88" s="14"/>
    </row>
    <row r="89" spans="1:14" x14ac:dyDescent="0.25">
      <c r="A89" s="11" t="e">
        <f>BAJIO16643561!#REF!</f>
        <v>#REF!</v>
      </c>
      <c r="B89" s="12"/>
      <c r="C89" s="12" t="e">
        <f>BAJIO16643561!#REF!</f>
        <v>#REF!</v>
      </c>
      <c r="D89" s="12"/>
      <c r="E89" s="69" t="e">
        <f>BAJIO16643561!#REF!</f>
        <v>#REF!</v>
      </c>
      <c r="F89" s="113" t="e">
        <f>BAJIO16643561!#REF!</f>
        <v>#REF!</v>
      </c>
      <c r="G89" s="13" t="e">
        <f t="shared" si="11"/>
        <v>#REF!</v>
      </c>
      <c r="H89" s="13" t="e">
        <f t="shared" si="13"/>
        <v>#REF!</v>
      </c>
      <c r="I89" s="74" t="e">
        <f>BAJIO16643561!#REF!</f>
        <v>#REF!</v>
      </c>
      <c r="J89" s="13" t="e">
        <f t="shared" si="12"/>
        <v>#REF!</v>
      </c>
      <c r="K89" s="13" t="e">
        <f t="shared" si="9"/>
        <v>#REF!</v>
      </c>
      <c r="L89" s="13" t="e">
        <f>BAJIO16643561!#REF!</f>
        <v>#REF!</v>
      </c>
      <c r="M89" s="74" t="e">
        <f t="shared" si="10"/>
        <v>#REF!</v>
      </c>
      <c r="N89" s="14"/>
    </row>
    <row r="90" spans="1:14" x14ac:dyDescent="0.25">
      <c r="A90" s="11" t="e">
        <f>BAJIO16643561!#REF!</f>
        <v>#REF!</v>
      </c>
      <c r="B90" s="12"/>
      <c r="C90" s="12" t="e">
        <f>BAJIO16643561!#REF!</f>
        <v>#REF!</v>
      </c>
      <c r="D90" s="12"/>
      <c r="E90" s="69" t="e">
        <f>BAJIO16643561!#REF!</f>
        <v>#REF!</v>
      </c>
      <c r="F90" s="113" t="e">
        <f>BAJIO16643561!#REF!</f>
        <v>#REF!</v>
      </c>
      <c r="G90" s="13" t="e">
        <f t="shared" si="11"/>
        <v>#REF!</v>
      </c>
      <c r="H90" s="13" t="e">
        <f t="shared" si="13"/>
        <v>#REF!</v>
      </c>
      <c r="I90" s="74" t="e">
        <f>BAJIO16643561!#REF!</f>
        <v>#REF!</v>
      </c>
      <c r="J90" s="13" t="e">
        <f t="shared" si="12"/>
        <v>#REF!</v>
      </c>
      <c r="K90" s="13" t="e">
        <f t="shared" si="9"/>
        <v>#REF!</v>
      </c>
      <c r="L90" s="13" t="e">
        <f>BAJIO16643561!#REF!</f>
        <v>#REF!</v>
      </c>
      <c r="M90" s="74" t="e">
        <f t="shared" si="10"/>
        <v>#REF!</v>
      </c>
      <c r="N90" s="14"/>
    </row>
    <row r="91" spans="1:14" x14ac:dyDescent="0.25">
      <c r="A91" s="11" t="e">
        <f>BAJIO16643561!#REF!</f>
        <v>#REF!</v>
      </c>
      <c r="B91" s="12"/>
      <c r="C91" s="12" t="e">
        <f>BAJIO16643561!#REF!</f>
        <v>#REF!</v>
      </c>
      <c r="D91" s="12"/>
      <c r="E91" s="69" t="e">
        <f>BAJIO16643561!#REF!</f>
        <v>#REF!</v>
      </c>
      <c r="F91" s="113" t="e">
        <f>BAJIO16643561!#REF!</f>
        <v>#REF!</v>
      </c>
      <c r="G91" s="13" t="e">
        <f t="shared" si="11"/>
        <v>#REF!</v>
      </c>
      <c r="H91" s="13" t="e">
        <f t="shared" si="13"/>
        <v>#REF!</v>
      </c>
      <c r="I91" s="74" t="e">
        <f>BAJIO16643561!#REF!</f>
        <v>#REF!</v>
      </c>
      <c r="J91" s="13" t="e">
        <f t="shared" si="12"/>
        <v>#REF!</v>
      </c>
      <c r="K91" s="13" t="e">
        <f t="shared" si="9"/>
        <v>#REF!</v>
      </c>
      <c r="L91" s="13" t="e">
        <f>BAJIO16643561!#REF!</f>
        <v>#REF!</v>
      </c>
      <c r="M91" s="74" t="e">
        <f t="shared" si="10"/>
        <v>#REF!</v>
      </c>
      <c r="N91" s="14"/>
    </row>
    <row r="92" spans="1:14" x14ac:dyDescent="0.25">
      <c r="A92" s="11" t="e">
        <f>BAJIO16643561!#REF!</f>
        <v>#REF!</v>
      </c>
      <c r="B92" s="12"/>
      <c r="C92" s="12" t="e">
        <f>BAJIO16643561!#REF!</f>
        <v>#REF!</v>
      </c>
      <c r="D92" s="12"/>
      <c r="E92" s="69" t="e">
        <f>BAJIO16643561!#REF!</f>
        <v>#REF!</v>
      </c>
      <c r="F92" s="113" t="e">
        <f>BAJIO16643561!#REF!</f>
        <v>#REF!</v>
      </c>
      <c r="G92" s="13" t="e">
        <f t="shared" si="11"/>
        <v>#REF!</v>
      </c>
      <c r="H92" s="13" t="e">
        <f t="shared" si="13"/>
        <v>#REF!</v>
      </c>
      <c r="I92" s="74" t="e">
        <f>BAJIO16643561!#REF!</f>
        <v>#REF!</v>
      </c>
      <c r="J92" s="13" t="e">
        <f t="shared" si="12"/>
        <v>#REF!</v>
      </c>
      <c r="K92" s="13" t="e">
        <f t="shared" si="9"/>
        <v>#REF!</v>
      </c>
      <c r="L92" s="13" t="e">
        <f>BAJIO16643561!#REF!</f>
        <v>#REF!</v>
      </c>
      <c r="M92" s="74" t="e">
        <f t="shared" si="10"/>
        <v>#REF!</v>
      </c>
      <c r="N92" s="14"/>
    </row>
    <row r="93" spans="1:14" x14ac:dyDescent="0.25">
      <c r="A93" s="11" t="e">
        <f>BAJIO16643561!#REF!</f>
        <v>#REF!</v>
      </c>
      <c r="B93" s="12"/>
      <c r="C93" s="12" t="e">
        <f>BAJIO16643561!#REF!</f>
        <v>#REF!</v>
      </c>
      <c r="D93" s="12"/>
      <c r="E93" s="69" t="e">
        <f>BAJIO16643561!#REF!</f>
        <v>#REF!</v>
      </c>
      <c r="F93" s="113" t="e">
        <f>BAJIO16643561!#REF!</f>
        <v>#REF!</v>
      </c>
      <c r="G93" s="13" t="e">
        <f t="shared" si="11"/>
        <v>#REF!</v>
      </c>
      <c r="H93" s="13" t="e">
        <f t="shared" si="13"/>
        <v>#REF!</v>
      </c>
      <c r="I93" s="74" t="e">
        <f>BAJIO16643561!#REF!</f>
        <v>#REF!</v>
      </c>
      <c r="J93" s="13" t="e">
        <f t="shared" si="12"/>
        <v>#REF!</v>
      </c>
      <c r="K93" s="13" t="e">
        <f t="shared" si="9"/>
        <v>#REF!</v>
      </c>
      <c r="L93" s="13" t="e">
        <f>BAJIO16643561!#REF!</f>
        <v>#REF!</v>
      </c>
      <c r="M93" s="74" t="e">
        <f t="shared" si="10"/>
        <v>#REF!</v>
      </c>
      <c r="N93" s="14"/>
    </row>
    <row r="94" spans="1:14" x14ac:dyDescent="0.25">
      <c r="A94" s="11" t="e">
        <f>BAJIO16643561!#REF!</f>
        <v>#REF!</v>
      </c>
      <c r="B94" s="12"/>
      <c r="C94" s="12" t="e">
        <f>BAJIO16643561!#REF!</f>
        <v>#REF!</v>
      </c>
      <c r="D94" s="12"/>
      <c r="E94" s="69" t="e">
        <f>BAJIO16643561!#REF!</f>
        <v>#REF!</v>
      </c>
      <c r="F94" s="113" t="e">
        <f>BAJIO16643561!#REF!</f>
        <v>#REF!</v>
      </c>
      <c r="G94" s="13" t="e">
        <f t="shared" si="11"/>
        <v>#REF!</v>
      </c>
      <c r="H94" s="13" t="e">
        <f t="shared" si="13"/>
        <v>#REF!</v>
      </c>
      <c r="I94" s="74" t="e">
        <f>BAJIO16643561!#REF!</f>
        <v>#REF!</v>
      </c>
      <c r="J94" s="13" t="e">
        <f t="shared" si="12"/>
        <v>#REF!</v>
      </c>
      <c r="K94" s="13" t="e">
        <f t="shared" si="9"/>
        <v>#REF!</v>
      </c>
      <c r="L94" s="13" t="e">
        <f>BAJIO16643561!#REF!</f>
        <v>#REF!</v>
      </c>
      <c r="M94" s="74" t="e">
        <f t="shared" si="10"/>
        <v>#REF!</v>
      </c>
      <c r="N94" s="14"/>
    </row>
    <row r="95" spans="1:14" x14ac:dyDescent="0.25">
      <c r="A95" s="11" t="e">
        <f>BAJIO16643561!#REF!</f>
        <v>#REF!</v>
      </c>
      <c r="B95" s="12"/>
      <c r="C95" s="12" t="e">
        <f>BAJIO16643561!#REF!</f>
        <v>#REF!</v>
      </c>
      <c r="D95" s="12"/>
      <c r="E95" s="69" t="e">
        <f>BAJIO16643561!#REF!</f>
        <v>#REF!</v>
      </c>
      <c r="F95" s="113" t="e">
        <f>BAJIO16643561!#REF!</f>
        <v>#REF!</v>
      </c>
      <c r="G95" s="13" t="e">
        <f t="shared" si="11"/>
        <v>#REF!</v>
      </c>
      <c r="H95" s="13" t="e">
        <f t="shared" si="13"/>
        <v>#REF!</v>
      </c>
      <c r="I95" s="74" t="e">
        <f>BAJIO16643561!#REF!</f>
        <v>#REF!</v>
      </c>
      <c r="J95" s="13" t="e">
        <f t="shared" si="12"/>
        <v>#REF!</v>
      </c>
      <c r="K95" s="13" t="e">
        <f t="shared" si="9"/>
        <v>#REF!</v>
      </c>
      <c r="L95" s="13" t="e">
        <f>BAJIO16643561!#REF!</f>
        <v>#REF!</v>
      </c>
      <c r="M95" s="74" t="e">
        <f t="shared" si="10"/>
        <v>#REF!</v>
      </c>
      <c r="N95" s="14"/>
    </row>
    <row r="96" spans="1:14" x14ac:dyDescent="0.25">
      <c r="A96" s="11" t="e">
        <f>BAJIO16643561!#REF!</f>
        <v>#REF!</v>
      </c>
      <c r="B96" s="12"/>
      <c r="C96" s="12" t="e">
        <f>BAJIO16643561!#REF!</f>
        <v>#REF!</v>
      </c>
      <c r="D96" s="12"/>
      <c r="E96" s="69" t="e">
        <f>BAJIO16643561!#REF!</f>
        <v>#REF!</v>
      </c>
      <c r="F96" s="113" t="e">
        <f>BAJIO16643561!#REF!</f>
        <v>#REF!</v>
      </c>
      <c r="G96" s="13" t="e">
        <f t="shared" si="11"/>
        <v>#REF!</v>
      </c>
      <c r="H96" s="13" t="e">
        <f t="shared" si="13"/>
        <v>#REF!</v>
      </c>
      <c r="I96" s="74" t="e">
        <f>BAJIO16643561!#REF!</f>
        <v>#REF!</v>
      </c>
      <c r="J96" s="13" t="e">
        <f t="shared" si="12"/>
        <v>#REF!</v>
      </c>
      <c r="K96" s="13" t="e">
        <f t="shared" si="9"/>
        <v>#REF!</v>
      </c>
      <c r="L96" s="13" t="e">
        <f>BAJIO16643561!#REF!</f>
        <v>#REF!</v>
      </c>
      <c r="M96" s="74" t="e">
        <f t="shared" si="10"/>
        <v>#REF!</v>
      </c>
      <c r="N96" s="14"/>
    </row>
    <row r="97" spans="1:14" x14ac:dyDescent="0.25">
      <c r="A97" s="11" t="e">
        <f>BAJIO16643561!#REF!</f>
        <v>#REF!</v>
      </c>
      <c r="B97" s="12"/>
      <c r="C97" s="12" t="e">
        <f>BAJIO16643561!#REF!</f>
        <v>#REF!</v>
      </c>
      <c r="D97" s="12"/>
      <c r="E97" s="69" t="e">
        <f>BAJIO16643561!#REF!</f>
        <v>#REF!</v>
      </c>
      <c r="F97" s="113" t="e">
        <f>BAJIO16643561!#REF!</f>
        <v>#REF!</v>
      </c>
      <c r="G97" s="13" t="e">
        <f t="shared" si="11"/>
        <v>#REF!</v>
      </c>
      <c r="H97" s="13" t="e">
        <f t="shared" si="13"/>
        <v>#REF!</v>
      </c>
      <c r="I97" s="74" t="e">
        <f>BAJIO16643561!#REF!</f>
        <v>#REF!</v>
      </c>
      <c r="J97" s="13" t="e">
        <f t="shared" si="12"/>
        <v>#REF!</v>
      </c>
      <c r="K97" s="13" t="e">
        <f t="shared" si="9"/>
        <v>#REF!</v>
      </c>
      <c r="L97" s="13" t="e">
        <f>BAJIO16643561!#REF!</f>
        <v>#REF!</v>
      </c>
      <c r="M97" s="74" t="e">
        <f t="shared" si="10"/>
        <v>#REF!</v>
      </c>
      <c r="N97" s="14"/>
    </row>
    <row r="98" spans="1:14" x14ac:dyDescent="0.25">
      <c r="A98" s="11" t="e">
        <f>BAJIO16643561!#REF!</f>
        <v>#REF!</v>
      </c>
      <c r="B98" s="12"/>
      <c r="C98" s="12" t="e">
        <f>BAJIO16643561!#REF!</f>
        <v>#REF!</v>
      </c>
      <c r="D98" s="12"/>
      <c r="E98" s="69" t="e">
        <f>BAJIO16643561!#REF!</f>
        <v>#REF!</v>
      </c>
      <c r="F98" s="113" t="e">
        <f>BAJIO16643561!#REF!</f>
        <v>#REF!</v>
      </c>
      <c r="G98" s="13" t="e">
        <f t="shared" si="11"/>
        <v>#REF!</v>
      </c>
      <c r="H98" s="13" t="e">
        <f t="shared" si="13"/>
        <v>#REF!</v>
      </c>
      <c r="I98" s="74" t="e">
        <f>BAJIO16643561!#REF!</f>
        <v>#REF!</v>
      </c>
      <c r="J98" s="13" t="e">
        <f t="shared" si="12"/>
        <v>#REF!</v>
      </c>
      <c r="K98" s="13" t="e">
        <f t="shared" si="9"/>
        <v>#REF!</v>
      </c>
      <c r="L98" s="13" t="e">
        <f>BAJIO16643561!#REF!</f>
        <v>#REF!</v>
      </c>
      <c r="M98" s="74" t="e">
        <f t="shared" si="10"/>
        <v>#REF!</v>
      </c>
      <c r="N98" s="14"/>
    </row>
    <row r="99" spans="1:14" x14ac:dyDescent="0.25">
      <c r="A99" s="11" t="e">
        <f>BAJIO16643561!#REF!</f>
        <v>#REF!</v>
      </c>
      <c r="B99" s="12"/>
      <c r="C99" s="12" t="e">
        <f>BAJIO16643561!#REF!</f>
        <v>#REF!</v>
      </c>
      <c r="D99" s="12"/>
      <c r="E99" s="69" t="e">
        <f>BAJIO16643561!#REF!</f>
        <v>#REF!</v>
      </c>
      <c r="F99" s="113" t="e">
        <f>BAJIO16643561!#REF!</f>
        <v>#REF!</v>
      </c>
      <c r="G99" s="13" t="e">
        <f t="shared" si="11"/>
        <v>#REF!</v>
      </c>
      <c r="H99" s="13" t="e">
        <f t="shared" si="13"/>
        <v>#REF!</v>
      </c>
      <c r="I99" s="74" t="e">
        <f>BAJIO16643561!#REF!</f>
        <v>#REF!</v>
      </c>
      <c r="J99" s="13" t="e">
        <f t="shared" si="12"/>
        <v>#REF!</v>
      </c>
      <c r="K99" s="13" t="e">
        <f t="shared" si="9"/>
        <v>#REF!</v>
      </c>
      <c r="L99" s="13" t="e">
        <f>BAJIO16643561!#REF!</f>
        <v>#REF!</v>
      </c>
      <c r="M99" s="74" t="e">
        <f t="shared" si="10"/>
        <v>#REF!</v>
      </c>
      <c r="N99" s="14"/>
    </row>
    <row r="100" spans="1:14" x14ac:dyDescent="0.25">
      <c r="A100" s="11" t="e">
        <f>BAJIO16643561!#REF!</f>
        <v>#REF!</v>
      </c>
      <c r="B100" s="12"/>
      <c r="C100" s="12" t="e">
        <f>BAJIO16643561!#REF!</f>
        <v>#REF!</v>
      </c>
      <c r="D100" s="12"/>
      <c r="E100" s="69" t="e">
        <f>BAJIO16643561!#REF!</f>
        <v>#REF!</v>
      </c>
      <c r="F100" s="113" t="e">
        <f>BAJIO16643561!#REF!</f>
        <v>#REF!</v>
      </c>
      <c r="G100" s="13" t="e">
        <f t="shared" si="11"/>
        <v>#REF!</v>
      </c>
      <c r="H100" s="13" t="e">
        <f t="shared" si="13"/>
        <v>#REF!</v>
      </c>
      <c r="I100" s="74" t="e">
        <f>BAJIO16643561!#REF!</f>
        <v>#REF!</v>
      </c>
      <c r="J100" s="13" t="e">
        <f t="shared" si="12"/>
        <v>#REF!</v>
      </c>
      <c r="K100" s="13" t="e">
        <f t="shared" si="9"/>
        <v>#REF!</v>
      </c>
      <c r="L100" s="13" t="e">
        <f>BAJIO16643561!#REF!</f>
        <v>#REF!</v>
      </c>
      <c r="M100" s="74" t="e">
        <f t="shared" si="10"/>
        <v>#REF!</v>
      </c>
      <c r="N100" s="14"/>
    </row>
    <row r="101" spans="1:14" x14ac:dyDescent="0.25">
      <c r="A101" s="11" t="e">
        <f>BAJIO16643561!#REF!</f>
        <v>#REF!</v>
      </c>
      <c r="B101" s="12"/>
      <c r="C101" s="12" t="e">
        <f>BAJIO16643561!#REF!</f>
        <v>#REF!</v>
      </c>
      <c r="D101" s="12"/>
      <c r="E101" s="69" t="e">
        <f>BAJIO16643561!#REF!</f>
        <v>#REF!</v>
      </c>
      <c r="F101" s="113" t="e">
        <f>BAJIO16643561!#REF!</f>
        <v>#REF!</v>
      </c>
      <c r="G101" s="13" t="e">
        <f t="shared" si="11"/>
        <v>#REF!</v>
      </c>
      <c r="H101" s="13" t="e">
        <f t="shared" si="13"/>
        <v>#REF!</v>
      </c>
      <c r="I101" s="74" t="e">
        <f>BAJIO16643561!#REF!</f>
        <v>#REF!</v>
      </c>
      <c r="J101" s="13" t="e">
        <f t="shared" si="12"/>
        <v>#REF!</v>
      </c>
      <c r="K101" s="13" t="e">
        <f t="shared" si="9"/>
        <v>#REF!</v>
      </c>
      <c r="L101" s="13" t="e">
        <f>BAJIO16643561!#REF!</f>
        <v>#REF!</v>
      </c>
      <c r="M101" s="74" t="e">
        <f t="shared" si="10"/>
        <v>#REF!</v>
      </c>
      <c r="N101" s="14"/>
    </row>
    <row r="102" spans="1:14" x14ac:dyDescent="0.25">
      <c r="A102" s="11" t="e">
        <f>BAJIO16643561!#REF!</f>
        <v>#REF!</v>
      </c>
      <c r="B102" s="12"/>
      <c r="C102" s="12" t="e">
        <f>BAJIO16643561!#REF!</f>
        <v>#REF!</v>
      </c>
      <c r="D102" s="12"/>
      <c r="E102" s="69" t="e">
        <f>BAJIO16643561!#REF!</f>
        <v>#REF!</v>
      </c>
      <c r="F102" s="113" t="e">
        <f>BAJIO16643561!#REF!</f>
        <v>#REF!</v>
      </c>
      <c r="G102" s="13" t="e">
        <f t="shared" si="11"/>
        <v>#REF!</v>
      </c>
      <c r="H102" s="13" t="e">
        <f t="shared" si="13"/>
        <v>#REF!</v>
      </c>
      <c r="I102" s="74" t="e">
        <f>BAJIO16643561!#REF!</f>
        <v>#REF!</v>
      </c>
      <c r="J102" s="13" t="e">
        <f t="shared" si="12"/>
        <v>#REF!</v>
      </c>
      <c r="K102" s="13" t="e">
        <f t="shared" si="9"/>
        <v>#REF!</v>
      </c>
      <c r="L102" s="13" t="e">
        <f>BAJIO16643561!#REF!</f>
        <v>#REF!</v>
      </c>
      <c r="M102" s="74" t="e">
        <f t="shared" si="10"/>
        <v>#REF!</v>
      </c>
      <c r="N102" s="14"/>
    </row>
    <row r="103" spans="1:14" x14ac:dyDescent="0.25">
      <c r="A103" s="11" t="e">
        <f>BAJIO16643561!#REF!</f>
        <v>#REF!</v>
      </c>
      <c r="B103" s="12"/>
      <c r="C103" s="12" t="e">
        <f>BAJIO16643561!#REF!</f>
        <v>#REF!</v>
      </c>
      <c r="D103" s="12"/>
      <c r="E103" s="69" t="e">
        <f>BAJIO16643561!#REF!</f>
        <v>#REF!</v>
      </c>
      <c r="F103" s="113" t="e">
        <f>BAJIO16643561!#REF!</f>
        <v>#REF!</v>
      </c>
      <c r="G103" s="13" t="e">
        <f t="shared" si="11"/>
        <v>#REF!</v>
      </c>
      <c r="H103" s="13" t="e">
        <f t="shared" si="13"/>
        <v>#REF!</v>
      </c>
      <c r="I103" s="74" t="e">
        <f>BAJIO16643561!#REF!</f>
        <v>#REF!</v>
      </c>
      <c r="J103" s="13" t="e">
        <f t="shared" si="12"/>
        <v>#REF!</v>
      </c>
      <c r="K103" s="13" t="e">
        <f t="shared" si="9"/>
        <v>#REF!</v>
      </c>
      <c r="L103" s="13" t="e">
        <f>BAJIO16643561!#REF!</f>
        <v>#REF!</v>
      </c>
      <c r="M103" s="74" t="e">
        <f t="shared" si="10"/>
        <v>#REF!</v>
      </c>
      <c r="N103" s="14"/>
    </row>
    <row r="104" spans="1:14" x14ac:dyDescent="0.25">
      <c r="A104" s="11" t="e">
        <f>BAJIO16643561!#REF!</f>
        <v>#REF!</v>
      </c>
      <c r="B104" s="12"/>
      <c r="C104" s="12" t="e">
        <f>BAJIO16643561!#REF!</f>
        <v>#REF!</v>
      </c>
      <c r="D104" s="12"/>
      <c r="E104" s="69" t="e">
        <f>BAJIO16643561!#REF!</f>
        <v>#REF!</v>
      </c>
      <c r="F104" s="113" t="e">
        <f>BAJIO16643561!#REF!</f>
        <v>#REF!</v>
      </c>
      <c r="G104" s="13" t="e">
        <f t="shared" si="11"/>
        <v>#REF!</v>
      </c>
      <c r="H104" s="13" t="e">
        <f t="shared" si="13"/>
        <v>#REF!</v>
      </c>
      <c r="I104" s="74" t="e">
        <f>BAJIO16643561!#REF!</f>
        <v>#REF!</v>
      </c>
      <c r="J104" s="13" t="e">
        <f t="shared" si="12"/>
        <v>#REF!</v>
      </c>
      <c r="K104" s="13" t="e">
        <f t="shared" si="9"/>
        <v>#REF!</v>
      </c>
      <c r="L104" s="13" t="e">
        <f>BAJIO16643561!#REF!</f>
        <v>#REF!</v>
      </c>
      <c r="M104" s="74" t="e">
        <f t="shared" si="10"/>
        <v>#REF!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69" t="e">
        <f>BAJIO16643561!#REF!</f>
        <v>#REF!</v>
      </c>
      <c r="F105" s="113" t="e">
        <f>BAJIO16643561!#REF!</f>
        <v>#REF!</v>
      </c>
      <c r="G105" s="13" t="e">
        <f t="shared" si="11"/>
        <v>#REF!</v>
      </c>
      <c r="H105" s="13" t="e">
        <f t="shared" si="13"/>
        <v>#REF!</v>
      </c>
      <c r="I105" s="74" t="e">
        <f>BAJIO16643561!#REF!</f>
        <v>#REF!</v>
      </c>
      <c r="J105" s="13" t="e">
        <f t="shared" si="12"/>
        <v>#REF!</v>
      </c>
      <c r="K105" s="13" t="e">
        <f t="shared" si="9"/>
        <v>#REF!</v>
      </c>
      <c r="L105" s="13" t="e">
        <f>BAJIO16643561!#REF!</f>
        <v>#REF!</v>
      </c>
      <c r="M105" s="74" t="e">
        <f t="shared" si="10"/>
        <v>#REF!</v>
      </c>
      <c r="N105" s="14"/>
    </row>
    <row r="106" spans="1:14" x14ac:dyDescent="0.25">
      <c r="A106" s="11" t="e">
        <f>BAJIO16643561!#REF!</f>
        <v>#REF!</v>
      </c>
      <c r="B106" s="12"/>
      <c r="C106" s="12" t="e">
        <f>BAJIO16643561!#REF!</f>
        <v>#REF!</v>
      </c>
      <c r="D106" s="12"/>
      <c r="E106" s="69" t="e">
        <f>BAJIO16643561!#REF!</f>
        <v>#REF!</v>
      </c>
      <c r="F106" s="113" t="e">
        <f>BAJIO16643561!#REF!</f>
        <v>#REF!</v>
      </c>
      <c r="G106" s="13" t="e">
        <f t="shared" si="11"/>
        <v>#REF!</v>
      </c>
      <c r="H106" s="13" t="e">
        <f t="shared" si="13"/>
        <v>#REF!</v>
      </c>
      <c r="I106" s="74" t="e">
        <f>BAJIO16643561!#REF!</f>
        <v>#REF!</v>
      </c>
      <c r="J106" s="13" t="e">
        <f t="shared" si="12"/>
        <v>#REF!</v>
      </c>
      <c r="K106" s="13" t="e">
        <f t="shared" si="9"/>
        <v>#REF!</v>
      </c>
      <c r="L106" s="13" t="e">
        <f>BAJIO16643561!#REF!</f>
        <v>#REF!</v>
      </c>
      <c r="M106" s="74" t="e">
        <f t="shared" si="10"/>
        <v>#REF!</v>
      </c>
      <c r="N106" s="14"/>
    </row>
    <row r="107" spans="1:14" x14ac:dyDescent="0.25">
      <c r="A107" s="11" t="e">
        <f>BAJIO16643561!#REF!</f>
        <v>#REF!</v>
      </c>
      <c r="B107" s="12"/>
      <c r="C107" s="12" t="e">
        <f>BAJIO16643561!#REF!</f>
        <v>#REF!</v>
      </c>
      <c r="D107" s="12"/>
      <c r="E107" s="69" t="e">
        <f>BAJIO16643561!#REF!</f>
        <v>#REF!</v>
      </c>
      <c r="F107" s="113" t="e">
        <f>BAJIO16643561!#REF!</f>
        <v>#REF!</v>
      </c>
      <c r="G107" s="13" t="e">
        <f t="shared" si="11"/>
        <v>#REF!</v>
      </c>
      <c r="H107" s="13" t="e">
        <f t="shared" si="13"/>
        <v>#REF!</v>
      </c>
      <c r="I107" s="74" t="e">
        <f>BAJIO16643561!#REF!</f>
        <v>#REF!</v>
      </c>
      <c r="J107" s="13" t="e">
        <f t="shared" si="12"/>
        <v>#REF!</v>
      </c>
      <c r="K107" s="13" t="e">
        <f t="shared" si="9"/>
        <v>#REF!</v>
      </c>
      <c r="L107" s="13" t="e">
        <f>BAJIO16643561!#REF!</f>
        <v>#REF!</v>
      </c>
      <c r="M107" s="74" t="e">
        <f t="shared" si="10"/>
        <v>#REF!</v>
      </c>
      <c r="N107" s="14"/>
    </row>
    <row r="108" spans="1:14" x14ac:dyDescent="0.25">
      <c r="A108" s="11" t="e">
        <f>BAJIO16643561!#REF!</f>
        <v>#REF!</v>
      </c>
      <c r="B108" s="12"/>
      <c r="C108" s="12" t="e">
        <f>BAJIO16643561!#REF!</f>
        <v>#REF!</v>
      </c>
      <c r="D108" s="12"/>
      <c r="E108" s="69" t="e">
        <f>BAJIO16643561!#REF!</f>
        <v>#REF!</v>
      </c>
      <c r="F108" s="113" t="e">
        <f>BAJIO16643561!#REF!</f>
        <v>#REF!</v>
      </c>
      <c r="G108" s="13" t="e">
        <f t="shared" si="11"/>
        <v>#REF!</v>
      </c>
      <c r="H108" s="13" t="e">
        <f t="shared" si="13"/>
        <v>#REF!</v>
      </c>
      <c r="I108" s="74" t="e">
        <f>BAJIO16643561!#REF!</f>
        <v>#REF!</v>
      </c>
      <c r="J108" s="13" t="e">
        <f t="shared" si="12"/>
        <v>#REF!</v>
      </c>
      <c r="K108" s="13" t="e">
        <f t="shared" si="9"/>
        <v>#REF!</v>
      </c>
      <c r="L108" s="13" t="e">
        <f>BAJIO16643561!#REF!</f>
        <v>#REF!</v>
      </c>
      <c r="M108" s="74" t="e">
        <f t="shared" si="10"/>
        <v>#REF!</v>
      </c>
      <c r="N108" s="14"/>
    </row>
    <row r="109" spans="1:14" x14ac:dyDescent="0.25">
      <c r="A109" s="11" t="e">
        <f>BAJIO16643561!#REF!</f>
        <v>#REF!</v>
      </c>
      <c r="B109" s="12"/>
      <c r="C109" s="12" t="e">
        <f>BAJIO16643561!#REF!</f>
        <v>#REF!</v>
      </c>
      <c r="D109" s="12"/>
      <c r="E109" s="69" t="e">
        <f>BAJIO16643561!#REF!</f>
        <v>#REF!</v>
      </c>
      <c r="F109" s="113" t="e">
        <f>BAJIO16643561!#REF!</f>
        <v>#REF!</v>
      </c>
      <c r="G109" s="13" t="e">
        <f t="shared" si="11"/>
        <v>#REF!</v>
      </c>
      <c r="H109" s="13" t="e">
        <f t="shared" si="13"/>
        <v>#REF!</v>
      </c>
      <c r="I109" s="74" t="e">
        <f>BAJIO16643561!#REF!</f>
        <v>#REF!</v>
      </c>
      <c r="J109" s="13" t="e">
        <f t="shared" si="12"/>
        <v>#REF!</v>
      </c>
      <c r="K109" s="13" t="e">
        <f t="shared" si="9"/>
        <v>#REF!</v>
      </c>
      <c r="L109" s="13" t="e">
        <f>BAJIO16643561!#REF!</f>
        <v>#REF!</v>
      </c>
      <c r="M109" s="74" t="e">
        <f t="shared" si="10"/>
        <v>#REF!</v>
      </c>
      <c r="N109" s="14"/>
    </row>
    <row r="110" spans="1:14" x14ac:dyDescent="0.25">
      <c r="A110" s="11" t="e">
        <f>BAJIO16643561!#REF!</f>
        <v>#REF!</v>
      </c>
      <c r="B110" s="12"/>
      <c r="C110" s="12" t="e">
        <f>BAJIO16643561!#REF!</f>
        <v>#REF!</v>
      </c>
      <c r="D110" s="12"/>
      <c r="E110" s="69" t="e">
        <f>BAJIO16643561!#REF!</f>
        <v>#REF!</v>
      </c>
      <c r="F110" s="113" t="e">
        <f>BAJIO16643561!#REF!</f>
        <v>#REF!</v>
      </c>
      <c r="G110" s="13" t="e">
        <f t="shared" si="11"/>
        <v>#REF!</v>
      </c>
      <c r="H110" s="13" t="e">
        <f t="shared" si="13"/>
        <v>#REF!</v>
      </c>
      <c r="I110" s="74" t="e">
        <f>BAJIO16643561!#REF!</f>
        <v>#REF!</v>
      </c>
      <c r="J110" s="13" t="e">
        <f t="shared" si="12"/>
        <v>#REF!</v>
      </c>
      <c r="K110" s="13" t="e">
        <f t="shared" si="9"/>
        <v>#REF!</v>
      </c>
      <c r="L110" s="13" t="e">
        <f>BAJIO16643561!#REF!</f>
        <v>#REF!</v>
      </c>
      <c r="M110" s="74" t="e">
        <f t="shared" si="10"/>
        <v>#REF!</v>
      </c>
      <c r="N110" s="14"/>
    </row>
    <row r="111" spans="1:14" x14ac:dyDescent="0.25">
      <c r="A111" s="11" t="e">
        <f>BAJIO16643561!#REF!</f>
        <v>#REF!</v>
      </c>
      <c r="B111" s="12"/>
      <c r="C111" s="12" t="e">
        <f>BAJIO16643561!#REF!</f>
        <v>#REF!</v>
      </c>
      <c r="D111" s="12"/>
      <c r="E111" s="69" t="e">
        <f>BAJIO16643561!#REF!</f>
        <v>#REF!</v>
      </c>
      <c r="F111" s="113" t="e">
        <f>BAJIO16643561!#REF!</f>
        <v>#REF!</v>
      </c>
      <c r="G111" s="13" t="e">
        <f t="shared" si="11"/>
        <v>#REF!</v>
      </c>
      <c r="H111" s="13" t="e">
        <f t="shared" si="13"/>
        <v>#REF!</v>
      </c>
      <c r="I111" s="74" t="e">
        <f>BAJIO16643561!#REF!</f>
        <v>#REF!</v>
      </c>
      <c r="J111" s="13" t="e">
        <f t="shared" si="12"/>
        <v>#REF!</v>
      </c>
      <c r="K111" s="13" t="e">
        <f t="shared" si="9"/>
        <v>#REF!</v>
      </c>
      <c r="L111" s="13" t="e">
        <f>BAJIO16643561!#REF!</f>
        <v>#REF!</v>
      </c>
      <c r="M111" s="74" t="e">
        <f t="shared" si="10"/>
        <v>#REF!</v>
      </c>
      <c r="N111" s="14"/>
    </row>
    <row r="112" spans="1:14" x14ac:dyDescent="0.25">
      <c r="A112" s="11" t="e">
        <f>BAJIO16643561!#REF!</f>
        <v>#REF!</v>
      </c>
      <c r="B112" s="12"/>
      <c r="C112" s="12" t="e">
        <f>BAJIO16643561!#REF!</f>
        <v>#REF!</v>
      </c>
      <c r="D112" s="12"/>
      <c r="E112" s="69" t="e">
        <f>BAJIO16643561!#REF!</f>
        <v>#REF!</v>
      </c>
      <c r="F112" s="113" t="e">
        <f>BAJIO16643561!#REF!</f>
        <v>#REF!</v>
      </c>
      <c r="G112" s="13" t="e">
        <f t="shared" si="11"/>
        <v>#REF!</v>
      </c>
      <c r="H112" s="13" t="e">
        <f t="shared" si="13"/>
        <v>#REF!</v>
      </c>
      <c r="I112" s="74" t="e">
        <f>BAJIO16643561!#REF!</f>
        <v>#REF!</v>
      </c>
      <c r="J112" s="13" t="e">
        <f t="shared" si="12"/>
        <v>#REF!</v>
      </c>
      <c r="K112" s="13" t="e">
        <f t="shared" si="9"/>
        <v>#REF!</v>
      </c>
      <c r="L112" s="13" t="e">
        <f>BAJIO16643561!#REF!</f>
        <v>#REF!</v>
      </c>
      <c r="M112" s="74" t="e">
        <f t="shared" si="10"/>
        <v>#REF!</v>
      </c>
      <c r="N112" s="14"/>
    </row>
    <row r="113" spans="1:14" x14ac:dyDescent="0.25">
      <c r="A113" s="11" t="e">
        <f>BAJIO16643561!#REF!</f>
        <v>#REF!</v>
      </c>
      <c r="B113" s="12"/>
      <c r="C113" s="12" t="e">
        <f>BAJIO16643561!#REF!</f>
        <v>#REF!</v>
      </c>
      <c r="D113" s="12"/>
      <c r="E113" s="69" t="e">
        <f>BAJIO16643561!#REF!</f>
        <v>#REF!</v>
      </c>
      <c r="F113" s="113" t="e">
        <f>BAJIO16643561!#REF!</f>
        <v>#REF!</v>
      </c>
      <c r="G113" s="13" t="e">
        <f t="shared" si="11"/>
        <v>#REF!</v>
      </c>
      <c r="H113" s="13" t="e">
        <f t="shared" si="13"/>
        <v>#REF!</v>
      </c>
      <c r="I113" s="74" t="e">
        <f>BAJIO16643561!#REF!</f>
        <v>#REF!</v>
      </c>
      <c r="J113" s="13" t="e">
        <f t="shared" si="12"/>
        <v>#REF!</v>
      </c>
      <c r="K113" s="13" t="e">
        <f t="shared" si="9"/>
        <v>#REF!</v>
      </c>
      <c r="L113" s="13" t="e">
        <f>BAJIO16643561!#REF!</f>
        <v>#REF!</v>
      </c>
      <c r="M113" s="74" t="e">
        <f t="shared" si="10"/>
        <v>#REF!</v>
      </c>
      <c r="N113" s="14"/>
    </row>
    <row r="114" spans="1:14" x14ac:dyDescent="0.25">
      <c r="A114" s="11" t="e">
        <f>BAJIO16643561!#REF!</f>
        <v>#REF!</v>
      </c>
      <c r="B114" s="12"/>
      <c r="C114" s="12" t="e">
        <f>BAJIO16643561!#REF!</f>
        <v>#REF!</v>
      </c>
      <c r="D114" s="12"/>
      <c r="E114" s="69" t="e">
        <f>BAJIO16643561!#REF!</f>
        <v>#REF!</v>
      </c>
      <c r="F114" s="113" t="e">
        <f>BAJIO16643561!#REF!</f>
        <v>#REF!</v>
      </c>
      <c r="G114" s="13" t="e">
        <f t="shared" si="11"/>
        <v>#REF!</v>
      </c>
      <c r="H114" s="13" t="e">
        <f t="shared" si="13"/>
        <v>#REF!</v>
      </c>
      <c r="I114" s="74" t="e">
        <f>BAJIO16643561!#REF!</f>
        <v>#REF!</v>
      </c>
      <c r="J114" s="13" t="e">
        <f t="shared" si="12"/>
        <v>#REF!</v>
      </c>
      <c r="K114" s="13" t="e">
        <f t="shared" si="9"/>
        <v>#REF!</v>
      </c>
      <c r="L114" s="13" t="e">
        <f>BAJIO16643561!#REF!</f>
        <v>#REF!</v>
      </c>
      <c r="M114" s="74" t="e">
        <f t="shared" si="10"/>
        <v>#REF!</v>
      </c>
      <c r="N114" s="14"/>
    </row>
    <row r="115" spans="1:14" x14ac:dyDescent="0.25">
      <c r="A115" s="11" t="e">
        <f>BAJIO16643561!#REF!</f>
        <v>#REF!</v>
      </c>
      <c r="B115" s="12"/>
      <c r="C115" s="12" t="e">
        <f>BAJIO16643561!#REF!</f>
        <v>#REF!</v>
      </c>
      <c r="D115" s="12"/>
      <c r="E115" s="69" t="e">
        <f>BAJIO16643561!#REF!</f>
        <v>#REF!</v>
      </c>
      <c r="F115" s="113" t="e">
        <f>BAJIO16643561!#REF!</f>
        <v>#REF!</v>
      </c>
      <c r="G115" s="13" t="e">
        <f t="shared" si="11"/>
        <v>#REF!</v>
      </c>
      <c r="H115" s="13" t="e">
        <f t="shared" si="13"/>
        <v>#REF!</v>
      </c>
      <c r="I115" s="74" t="e">
        <f>BAJIO16643561!#REF!</f>
        <v>#REF!</v>
      </c>
      <c r="J115" s="13" t="e">
        <f t="shared" si="12"/>
        <v>#REF!</v>
      </c>
      <c r="K115" s="13" t="e">
        <f t="shared" si="9"/>
        <v>#REF!</v>
      </c>
      <c r="L115" s="13" t="e">
        <f>BAJIO16643561!#REF!</f>
        <v>#REF!</v>
      </c>
      <c r="M115" s="74" t="e">
        <f t="shared" si="10"/>
        <v>#REF!</v>
      </c>
      <c r="N115" s="14"/>
    </row>
    <row r="116" spans="1:14" x14ac:dyDescent="0.25">
      <c r="A116" s="11" t="e">
        <f>BAJIO16643561!#REF!</f>
        <v>#REF!</v>
      </c>
      <c r="B116" s="12"/>
      <c r="C116" s="12" t="e">
        <f>BAJIO16643561!#REF!</f>
        <v>#REF!</v>
      </c>
      <c r="D116" s="12"/>
      <c r="E116" s="69" t="e">
        <f>BAJIO16643561!#REF!</f>
        <v>#REF!</v>
      </c>
      <c r="F116" s="113" t="e">
        <f>BAJIO16643561!#REF!</f>
        <v>#REF!</v>
      </c>
      <c r="G116" s="13" t="e">
        <f t="shared" si="11"/>
        <v>#REF!</v>
      </c>
      <c r="H116" s="13" t="e">
        <f t="shared" si="13"/>
        <v>#REF!</v>
      </c>
      <c r="I116" s="74" t="e">
        <f>BAJIO16643561!#REF!</f>
        <v>#REF!</v>
      </c>
      <c r="J116" s="13" t="e">
        <f t="shared" si="12"/>
        <v>#REF!</v>
      </c>
      <c r="K116" s="13" t="e">
        <f t="shared" si="9"/>
        <v>#REF!</v>
      </c>
      <c r="L116" s="13" t="e">
        <f>BAJIO16643561!#REF!</f>
        <v>#REF!</v>
      </c>
      <c r="M116" s="74" t="e">
        <f t="shared" si="10"/>
        <v>#REF!</v>
      </c>
      <c r="N116" s="14"/>
    </row>
    <row r="117" spans="1:14" x14ac:dyDescent="0.25">
      <c r="A117" s="11" t="e">
        <f>BAJIO16643561!#REF!</f>
        <v>#REF!</v>
      </c>
      <c r="B117" s="12"/>
      <c r="C117" s="12" t="e">
        <f>BAJIO16643561!#REF!</f>
        <v>#REF!</v>
      </c>
      <c r="D117" s="12"/>
      <c r="E117" s="69" t="e">
        <f>BAJIO16643561!#REF!</f>
        <v>#REF!</v>
      </c>
      <c r="F117" s="113" t="e">
        <f>BAJIO16643561!#REF!</f>
        <v>#REF!</v>
      </c>
      <c r="G117" s="13" t="e">
        <f t="shared" si="11"/>
        <v>#REF!</v>
      </c>
      <c r="H117" s="13" t="e">
        <f t="shared" si="13"/>
        <v>#REF!</v>
      </c>
      <c r="I117" s="74" t="e">
        <f>BAJIO16643561!#REF!</f>
        <v>#REF!</v>
      </c>
      <c r="J117" s="13" t="e">
        <f t="shared" si="12"/>
        <v>#REF!</v>
      </c>
      <c r="K117" s="13" t="e">
        <f t="shared" si="9"/>
        <v>#REF!</v>
      </c>
      <c r="L117" s="13" t="e">
        <f>BAJIO16643561!#REF!</f>
        <v>#REF!</v>
      </c>
      <c r="M117" s="74" t="e">
        <f t="shared" si="10"/>
        <v>#REF!</v>
      </c>
      <c r="N117" s="14"/>
    </row>
    <row r="118" spans="1:14" x14ac:dyDescent="0.25">
      <c r="A118" s="11" t="e">
        <f>BAJIO16643561!#REF!</f>
        <v>#REF!</v>
      </c>
      <c r="B118" s="12"/>
      <c r="C118" s="12" t="e">
        <f>BAJIO16643561!#REF!</f>
        <v>#REF!</v>
      </c>
      <c r="D118" s="12"/>
      <c r="E118" s="69" t="e">
        <f>BAJIO16643561!#REF!</f>
        <v>#REF!</v>
      </c>
      <c r="F118" s="113" t="e">
        <f>BAJIO16643561!#REF!</f>
        <v>#REF!</v>
      </c>
      <c r="G118" s="13" t="e">
        <f t="shared" si="11"/>
        <v>#REF!</v>
      </c>
      <c r="H118" s="13" t="e">
        <f t="shared" si="13"/>
        <v>#REF!</v>
      </c>
      <c r="I118" s="74" t="e">
        <f>BAJIO16643561!#REF!</f>
        <v>#REF!</v>
      </c>
      <c r="J118" s="13" t="e">
        <f t="shared" si="12"/>
        <v>#REF!</v>
      </c>
      <c r="K118" s="13" t="e">
        <f t="shared" si="9"/>
        <v>#REF!</v>
      </c>
      <c r="L118" s="13" t="e">
        <f>BAJIO16643561!#REF!</f>
        <v>#REF!</v>
      </c>
      <c r="M118" s="74" t="e">
        <f t="shared" si="10"/>
        <v>#REF!</v>
      </c>
      <c r="N118" s="14"/>
    </row>
    <row r="119" spans="1:14" x14ac:dyDescent="0.25">
      <c r="A119" s="11" t="e">
        <f>BAJIO16643561!#REF!</f>
        <v>#REF!</v>
      </c>
      <c r="B119" s="12"/>
      <c r="C119" s="12" t="e">
        <f>BAJIO16643561!#REF!</f>
        <v>#REF!</v>
      </c>
      <c r="D119" s="12"/>
      <c r="E119" s="69" t="e">
        <f>BAJIO16643561!#REF!</f>
        <v>#REF!</v>
      </c>
      <c r="F119" s="113" t="e">
        <f>BAJIO16643561!#REF!</f>
        <v>#REF!</v>
      </c>
      <c r="G119" s="13" t="e">
        <f t="shared" si="11"/>
        <v>#REF!</v>
      </c>
      <c r="H119" s="13" t="e">
        <f t="shared" si="13"/>
        <v>#REF!</v>
      </c>
      <c r="I119" s="74" t="e">
        <f>BAJIO16643561!#REF!</f>
        <v>#REF!</v>
      </c>
      <c r="J119" s="13" t="e">
        <f t="shared" si="12"/>
        <v>#REF!</v>
      </c>
      <c r="K119" s="13" t="e">
        <f t="shared" si="9"/>
        <v>#REF!</v>
      </c>
      <c r="L119" s="13" t="e">
        <f>BAJIO16643561!#REF!</f>
        <v>#REF!</v>
      </c>
      <c r="M119" s="74" t="e">
        <f t="shared" si="10"/>
        <v>#REF!</v>
      </c>
      <c r="N119" s="14"/>
    </row>
    <row r="120" spans="1:14" x14ac:dyDescent="0.25">
      <c r="A120" s="11" t="e">
        <f>BAJIO16643561!#REF!</f>
        <v>#REF!</v>
      </c>
      <c r="B120" s="12"/>
      <c r="C120" s="12" t="e">
        <f>BAJIO16643561!#REF!</f>
        <v>#REF!</v>
      </c>
      <c r="D120" s="12"/>
      <c r="E120" s="69" t="e">
        <f>BAJIO16643561!#REF!</f>
        <v>#REF!</v>
      </c>
      <c r="F120" s="113" t="e">
        <f>BAJIO16643561!#REF!</f>
        <v>#REF!</v>
      </c>
      <c r="G120" s="13" t="e">
        <f t="shared" si="11"/>
        <v>#REF!</v>
      </c>
      <c r="H120" s="13" t="e">
        <f t="shared" si="13"/>
        <v>#REF!</v>
      </c>
      <c r="I120" s="74" t="e">
        <f>BAJIO16643561!#REF!</f>
        <v>#REF!</v>
      </c>
      <c r="J120" s="13" t="e">
        <f t="shared" si="12"/>
        <v>#REF!</v>
      </c>
      <c r="K120" s="13" t="e">
        <f t="shared" si="9"/>
        <v>#REF!</v>
      </c>
      <c r="L120" s="13" t="e">
        <f>BAJIO16643561!#REF!</f>
        <v>#REF!</v>
      </c>
      <c r="M120" s="74" t="e">
        <f t="shared" si="10"/>
        <v>#REF!</v>
      </c>
      <c r="N120" s="14"/>
    </row>
    <row r="121" spans="1:14" x14ac:dyDescent="0.25">
      <c r="A121" s="11" t="e">
        <f>BAJIO16643561!#REF!</f>
        <v>#REF!</v>
      </c>
      <c r="B121" s="12"/>
      <c r="C121" s="12" t="e">
        <f>BAJIO16643561!#REF!</f>
        <v>#REF!</v>
      </c>
      <c r="D121" s="12"/>
      <c r="E121" s="69" t="e">
        <f>BAJIO16643561!#REF!</f>
        <v>#REF!</v>
      </c>
      <c r="F121" s="113" t="e">
        <f>BAJIO16643561!#REF!</f>
        <v>#REF!</v>
      </c>
      <c r="G121" s="13" t="e">
        <f t="shared" ref="G121:G184" si="14">I121/1.16</f>
        <v>#REF!</v>
      </c>
      <c r="H121" s="13" t="e">
        <f t="shared" si="13"/>
        <v>#REF!</v>
      </c>
      <c r="I121" s="74" t="e">
        <f>BAJIO16643561!#REF!</f>
        <v>#REF!</v>
      </c>
      <c r="J121" s="13" t="e">
        <f t="shared" ref="J121:J184" si="15">L121/1.16</f>
        <v>#REF!</v>
      </c>
      <c r="K121" s="13" t="e">
        <f t="shared" si="9"/>
        <v>#REF!</v>
      </c>
      <c r="L121" s="13" t="e">
        <f>BAJIO16643561!#REF!</f>
        <v>#REF!</v>
      </c>
      <c r="M121" s="74" t="e">
        <f t="shared" si="10"/>
        <v>#REF!</v>
      </c>
      <c r="N121" s="14"/>
    </row>
    <row r="122" spans="1:14" x14ac:dyDescent="0.25">
      <c r="A122" s="11" t="e">
        <f>BAJIO16643561!#REF!</f>
        <v>#REF!</v>
      </c>
      <c r="B122" s="12"/>
      <c r="C122" s="12" t="e">
        <f>BAJIO16643561!#REF!</f>
        <v>#REF!</v>
      </c>
      <c r="D122" s="12"/>
      <c r="E122" s="69" t="e">
        <f>BAJIO16643561!#REF!</f>
        <v>#REF!</v>
      </c>
      <c r="F122" s="113" t="e">
        <f>BAJIO16643561!#REF!</f>
        <v>#REF!</v>
      </c>
      <c r="G122" s="13" t="e">
        <f t="shared" si="14"/>
        <v>#REF!</v>
      </c>
      <c r="H122" s="13" t="e">
        <f t="shared" si="13"/>
        <v>#REF!</v>
      </c>
      <c r="I122" s="74" t="e">
        <f>BAJIO16643561!#REF!</f>
        <v>#REF!</v>
      </c>
      <c r="J122" s="13" t="e">
        <f t="shared" si="15"/>
        <v>#REF!</v>
      </c>
      <c r="K122" s="13" t="e">
        <f t="shared" si="9"/>
        <v>#REF!</v>
      </c>
      <c r="L122" s="13" t="e">
        <f>BAJIO16643561!#REF!</f>
        <v>#REF!</v>
      </c>
      <c r="M122" s="74" t="e">
        <f t="shared" si="10"/>
        <v>#REF!</v>
      </c>
      <c r="N122" s="14"/>
    </row>
    <row r="123" spans="1:14" x14ac:dyDescent="0.25">
      <c r="A123" s="11" t="e">
        <f>BAJIO16643561!#REF!</f>
        <v>#REF!</v>
      </c>
      <c r="B123" s="12"/>
      <c r="C123" s="12" t="e">
        <f>BAJIO16643561!#REF!</f>
        <v>#REF!</v>
      </c>
      <c r="D123" s="12"/>
      <c r="E123" s="69" t="e">
        <f>BAJIO16643561!#REF!</f>
        <v>#REF!</v>
      </c>
      <c r="F123" s="113" t="e">
        <f>BAJIO16643561!#REF!</f>
        <v>#REF!</v>
      </c>
      <c r="G123" s="13" t="e">
        <f t="shared" si="14"/>
        <v>#REF!</v>
      </c>
      <c r="H123" s="13" t="e">
        <f t="shared" si="13"/>
        <v>#REF!</v>
      </c>
      <c r="I123" s="74" t="e">
        <f>BAJIO16643561!#REF!</f>
        <v>#REF!</v>
      </c>
      <c r="J123" s="13" t="e">
        <f t="shared" si="15"/>
        <v>#REF!</v>
      </c>
      <c r="K123" s="13" t="e">
        <f t="shared" si="9"/>
        <v>#REF!</v>
      </c>
      <c r="L123" s="13" t="e">
        <f>BAJIO16643561!#REF!</f>
        <v>#REF!</v>
      </c>
      <c r="M123" s="74" t="e">
        <f t="shared" si="10"/>
        <v>#REF!</v>
      </c>
      <c r="N123" s="14"/>
    </row>
    <row r="124" spans="1:14" x14ac:dyDescent="0.25">
      <c r="A124" s="11" t="e">
        <f>BAJIO16643561!#REF!</f>
        <v>#REF!</v>
      </c>
      <c r="B124" s="12"/>
      <c r="C124" s="12" t="e">
        <f>BAJIO16643561!#REF!</f>
        <v>#REF!</v>
      </c>
      <c r="D124" s="12"/>
      <c r="E124" s="69" t="e">
        <f>BAJIO16643561!#REF!</f>
        <v>#REF!</v>
      </c>
      <c r="F124" s="113" t="e">
        <f>BAJIO16643561!#REF!</f>
        <v>#REF!</v>
      </c>
      <c r="G124" s="13" t="e">
        <f t="shared" si="14"/>
        <v>#REF!</v>
      </c>
      <c r="H124" s="13" t="e">
        <f t="shared" si="13"/>
        <v>#REF!</v>
      </c>
      <c r="I124" s="74" t="e">
        <f>BAJIO16643561!#REF!</f>
        <v>#REF!</v>
      </c>
      <c r="J124" s="13" t="e">
        <f t="shared" si="15"/>
        <v>#REF!</v>
      </c>
      <c r="K124" s="13" t="e">
        <f t="shared" si="9"/>
        <v>#REF!</v>
      </c>
      <c r="L124" s="13" t="e">
        <f>BAJIO16643561!#REF!</f>
        <v>#REF!</v>
      </c>
      <c r="M124" s="74" t="e">
        <f t="shared" si="10"/>
        <v>#REF!</v>
      </c>
      <c r="N124" s="14"/>
    </row>
    <row r="125" spans="1:14" x14ac:dyDescent="0.25">
      <c r="A125" s="11" t="e">
        <f>BAJIO16643561!#REF!</f>
        <v>#REF!</v>
      </c>
      <c r="B125" s="12"/>
      <c r="C125" s="12" t="e">
        <f>BAJIO16643561!#REF!</f>
        <v>#REF!</v>
      </c>
      <c r="D125" s="12"/>
      <c r="E125" s="69" t="e">
        <f>BAJIO16643561!#REF!</f>
        <v>#REF!</v>
      </c>
      <c r="F125" s="113" t="e">
        <f>BAJIO16643561!#REF!</f>
        <v>#REF!</v>
      </c>
      <c r="G125" s="13" t="e">
        <f t="shared" si="14"/>
        <v>#REF!</v>
      </c>
      <c r="H125" s="13" t="e">
        <f t="shared" si="13"/>
        <v>#REF!</v>
      </c>
      <c r="I125" s="74" t="e">
        <f>BAJIO16643561!#REF!</f>
        <v>#REF!</v>
      </c>
      <c r="J125" s="13" t="e">
        <f t="shared" si="15"/>
        <v>#REF!</v>
      </c>
      <c r="K125" s="13" t="e">
        <f t="shared" si="9"/>
        <v>#REF!</v>
      </c>
      <c r="L125" s="13" t="e">
        <f>BAJIO16643561!#REF!</f>
        <v>#REF!</v>
      </c>
      <c r="M125" s="74" t="e">
        <f t="shared" si="10"/>
        <v>#REF!</v>
      </c>
      <c r="N125" s="14"/>
    </row>
    <row r="126" spans="1:14" x14ac:dyDescent="0.25">
      <c r="A126" s="11" t="e">
        <f>BAJIO16643561!#REF!</f>
        <v>#REF!</v>
      </c>
      <c r="B126" s="12"/>
      <c r="C126" s="12" t="e">
        <f>BAJIO16643561!#REF!</f>
        <v>#REF!</v>
      </c>
      <c r="D126" s="12"/>
      <c r="E126" s="69" t="e">
        <f>BAJIO16643561!#REF!</f>
        <v>#REF!</v>
      </c>
      <c r="F126" s="113" t="e">
        <f>BAJIO16643561!#REF!</f>
        <v>#REF!</v>
      </c>
      <c r="G126" s="13" t="e">
        <f t="shared" si="14"/>
        <v>#REF!</v>
      </c>
      <c r="H126" s="13" t="e">
        <f t="shared" si="13"/>
        <v>#REF!</v>
      </c>
      <c r="I126" s="74" t="e">
        <f>BAJIO16643561!#REF!</f>
        <v>#REF!</v>
      </c>
      <c r="J126" s="13" t="e">
        <f t="shared" si="15"/>
        <v>#REF!</v>
      </c>
      <c r="K126" s="13" t="e">
        <f t="shared" si="9"/>
        <v>#REF!</v>
      </c>
      <c r="L126" s="13" t="e">
        <f>BAJIO16643561!#REF!</f>
        <v>#REF!</v>
      </c>
      <c r="M126" s="74" t="e">
        <f t="shared" si="10"/>
        <v>#REF!</v>
      </c>
      <c r="N126" s="14"/>
    </row>
    <row r="127" spans="1:14" x14ac:dyDescent="0.25">
      <c r="A127" s="11" t="e">
        <f>BAJIO16643561!#REF!</f>
        <v>#REF!</v>
      </c>
      <c r="B127" s="12"/>
      <c r="C127" s="12" t="e">
        <f>BAJIO16643561!#REF!</f>
        <v>#REF!</v>
      </c>
      <c r="D127" s="12"/>
      <c r="E127" s="69" t="e">
        <f>BAJIO16643561!#REF!</f>
        <v>#REF!</v>
      </c>
      <c r="F127" s="113" t="e">
        <f>BAJIO16643561!#REF!</f>
        <v>#REF!</v>
      </c>
      <c r="G127" s="13" t="e">
        <f t="shared" si="14"/>
        <v>#REF!</v>
      </c>
      <c r="H127" s="13" t="e">
        <f t="shared" si="13"/>
        <v>#REF!</v>
      </c>
      <c r="I127" s="74" t="e">
        <f>BAJIO16643561!#REF!</f>
        <v>#REF!</v>
      </c>
      <c r="J127" s="13" t="e">
        <f t="shared" si="15"/>
        <v>#REF!</v>
      </c>
      <c r="K127" s="13" t="e">
        <f t="shared" si="9"/>
        <v>#REF!</v>
      </c>
      <c r="L127" s="13" t="e">
        <f>BAJIO16643561!#REF!</f>
        <v>#REF!</v>
      </c>
      <c r="M127" s="74" t="e">
        <f t="shared" si="10"/>
        <v>#REF!</v>
      </c>
      <c r="N127" s="14"/>
    </row>
    <row r="128" spans="1:14" x14ac:dyDescent="0.25">
      <c r="A128" s="11" t="e">
        <f>BAJIO16643561!#REF!</f>
        <v>#REF!</v>
      </c>
      <c r="B128" s="12"/>
      <c r="C128" s="12" t="e">
        <f>BAJIO16643561!#REF!</f>
        <v>#REF!</v>
      </c>
      <c r="D128" s="12"/>
      <c r="E128" s="69" t="e">
        <f>BAJIO16643561!#REF!</f>
        <v>#REF!</v>
      </c>
      <c r="F128" s="113" t="e">
        <f>BAJIO16643561!#REF!</f>
        <v>#REF!</v>
      </c>
      <c r="G128" s="13" t="e">
        <f t="shared" si="14"/>
        <v>#REF!</v>
      </c>
      <c r="H128" s="13" t="e">
        <f t="shared" si="13"/>
        <v>#REF!</v>
      </c>
      <c r="I128" s="74" t="e">
        <f>BAJIO16643561!#REF!</f>
        <v>#REF!</v>
      </c>
      <c r="J128" s="13" t="e">
        <f t="shared" si="15"/>
        <v>#REF!</v>
      </c>
      <c r="K128" s="13" t="e">
        <f t="shared" si="9"/>
        <v>#REF!</v>
      </c>
      <c r="L128" s="13" t="e">
        <f>BAJIO16643561!#REF!</f>
        <v>#REF!</v>
      </c>
      <c r="M128" s="74" t="e">
        <f t="shared" si="10"/>
        <v>#REF!</v>
      </c>
      <c r="N128" s="14"/>
    </row>
    <row r="129" spans="1:14" x14ac:dyDescent="0.25">
      <c r="A129" s="11" t="e">
        <f>BAJIO16643561!#REF!</f>
        <v>#REF!</v>
      </c>
      <c r="B129" s="12"/>
      <c r="C129" s="12" t="e">
        <f>BAJIO16643561!#REF!</f>
        <v>#REF!</v>
      </c>
      <c r="D129" s="12"/>
      <c r="E129" s="69" t="e">
        <f>BAJIO16643561!#REF!</f>
        <v>#REF!</v>
      </c>
      <c r="F129" s="113" t="e">
        <f>BAJIO16643561!#REF!</f>
        <v>#REF!</v>
      </c>
      <c r="G129" s="13" t="e">
        <f t="shared" si="14"/>
        <v>#REF!</v>
      </c>
      <c r="H129" s="13" t="e">
        <f t="shared" si="13"/>
        <v>#REF!</v>
      </c>
      <c r="I129" s="74" t="e">
        <f>BAJIO16643561!#REF!</f>
        <v>#REF!</v>
      </c>
      <c r="J129" s="13" t="e">
        <f t="shared" si="15"/>
        <v>#REF!</v>
      </c>
      <c r="K129" s="13" t="e">
        <f t="shared" si="9"/>
        <v>#REF!</v>
      </c>
      <c r="L129" s="13" t="e">
        <f>BAJIO16643561!#REF!</f>
        <v>#REF!</v>
      </c>
      <c r="M129" s="74" t="e">
        <f t="shared" si="10"/>
        <v>#REF!</v>
      </c>
      <c r="N129" s="14"/>
    </row>
    <row r="130" spans="1:14" x14ac:dyDescent="0.25">
      <c r="A130" s="11" t="e">
        <f>BAJIO16643561!#REF!</f>
        <v>#REF!</v>
      </c>
      <c r="B130" s="12"/>
      <c r="C130" s="12" t="e">
        <f>BAJIO16643561!#REF!</f>
        <v>#REF!</v>
      </c>
      <c r="D130" s="12"/>
      <c r="E130" s="69" t="e">
        <f>BAJIO16643561!#REF!</f>
        <v>#REF!</v>
      </c>
      <c r="F130" s="113" t="e">
        <f>BAJIO16643561!#REF!</f>
        <v>#REF!</v>
      </c>
      <c r="G130" s="13" t="e">
        <f t="shared" si="14"/>
        <v>#REF!</v>
      </c>
      <c r="H130" s="13" t="e">
        <f t="shared" si="13"/>
        <v>#REF!</v>
      </c>
      <c r="I130" s="74" t="e">
        <f>BAJIO16643561!#REF!</f>
        <v>#REF!</v>
      </c>
      <c r="J130" s="13" t="e">
        <f t="shared" si="15"/>
        <v>#REF!</v>
      </c>
      <c r="K130" s="13" t="e">
        <f t="shared" si="9"/>
        <v>#REF!</v>
      </c>
      <c r="L130" s="13" t="e">
        <f>BAJIO16643561!#REF!</f>
        <v>#REF!</v>
      </c>
      <c r="M130" s="74" t="e">
        <f t="shared" si="10"/>
        <v>#REF!</v>
      </c>
      <c r="N130" s="14"/>
    </row>
    <row r="131" spans="1:14" x14ac:dyDescent="0.25">
      <c r="A131" s="11" t="e">
        <f>BAJIO16643561!#REF!</f>
        <v>#REF!</v>
      </c>
      <c r="B131" s="12"/>
      <c r="C131" s="12" t="e">
        <f>BAJIO16643561!#REF!</f>
        <v>#REF!</v>
      </c>
      <c r="D131" s="12"/>
      <c r="E131" s="69" t="e">
        <f>BAJIO16643561!#REF!</f>
        <v>#REF!</v>
      </c>
      <c r="F131" s="113" t="e">
        <f>BAJIO16643561!#REF!</f>
        <v>#REF!</v>
      </c>
      <c r="G131" s="13" t="e">
        <f t="shared" si="14"/>
        <v>#REF!</v>
      </c>
      <c r="H131" s="13" t="e">
        <f t="shared" si="13"/>
        <v>#REF!</v>
      </c>
      <c r="I131" s="74" t="e">
        <f>BAJIO16643561!#REF!</f>
        <v>#REF!</v>
      </c>
      <c r="J131" s="13" t="e">
        <f t="shared" si="15"/>
        <v>#REF!</v>
      </c>
      <c r="K131" s="13" t="e">
        <f t="shared" si="9"/>
        <v>#REF!</v>
      </c>
      <c r="L131" s="13" t="e">
        <f>BAJIO16643561!#REF!</f>
        <v>#REF!</v>
      </c>
      <c r="M131" s="74" t="e">
        <f t="shared" si="10"/>
        <v>#REF!</v>
      </c>
      <c r="N131" s="14"/>
    </row>
    <row r="132" spans="1:14" x14ac:dyDescent="0.25">
      <c r="A132" s="11" t="e">
        <f>BAJIO16643561!#REF!</f>
        <v>#REF!</v>
      </c>
      <c r="B132" s="12"/>
      <c r="C132" s="12" t="e">
        <f>BAJIO16643561!#REF!</f>
        <v>#REF!</v>
      </c>
      <c r="D132" s="12"/>
      <c r="E132" s="69" t="e">
        <f>BAJIO16643561!#REF!</f>
        <v>#REF!</v>
      </c>
      <c r="F132" s="113" t="e">
        <f>BAJIO16643561!#REF!</f>
        <v>#REF!</v>
      </c>
      <c r="G132" s="13" t="e">
        <f t="shared" si="14"/>
        <v>#REF!</v>
      </c>
      <c r="H132" s="13" t="e">
        <f t="shared" si="13"/>
        <v>#REF!</v>
      </c>
      <c r="I132" s="74" t="e">
        <f>BAJIO16643561!#REF!</f>
        <v>#REF!</v>
      </c>
      <c r="J132" s="13" t="e">
        <f t="shared" si="15"/>
        <v>#REF!</v>
      </c>
      <c r="K132" s="13" t="e">
        <f t="shared" ref="K132:K195" si="16">J132*0.16</f>
        <v>#REF!</v>
      </c>
      <c r="L132" s="13" t="e">
        <f>BAJIO16643561!#REF!</f>
        <v>#REF!</v>
      </c>
      <c r="M132" s="74" t="e">
        <f t="shared" si="10"/>
        <v>#REF!</v>
      </c>
      <c r="N132" s="14"/>
    </row>
    <row r="133" spans="1:14" x14ac:dyDescent="0.25">
      <c r="A133" s="11" t="e">
        <f>BAJIO16643561!#REF!</f>
        <v>#REF!</v>
      </c>
      <c r="B133" s="12"/>
      <c r="C133" s="12" t="e">
        <f>BAJIO16643561!#REF!</f>
        <v>#REF!</v>
      </c>
      <c r="D133" s="12"/>
      <c r="E133" s="69" t="e">
        <f>BAJIO16643561!#REF!</f>
        <v>#REF!</v>
      </c>
      <c r="F133" s="113" t="e">
        <f>BAJIO16643561!#REF!</f>
        <v>#REF!</v>
      </c>
      <c r="G133" s="13" t="e">
        <f t="shared" si="14"/>
        <v>#REF!</v>
      </c>
      <c r="H133" s="13" t="e">
        <f t="shared" si="13"/>
        <v>#REF!</v>
      </c>
      <c r="I133" s="74" t="e">
        <f>BAJIO16643561!#REF!</f>
        <v>#REF!</v>
      </c>
      <c r="J133" s="13" t="e">
        <f t="shared" si="15"/>
        <v>#REF!</v>
      </c>
      <c r="K133" s="13" t="e">
        <f t="shared" si="16"/>
        <v>#REF!</v>
      </c>
      <c r="L133" s="13" t="e">
        <f>BAJIO16643561!#REF!</f>
        <v>#REF!</v>
      </c>
      <c r="M133" s="74" t="e">
        <f t="shared" ref="M133:M196" si="17">M132+I133-L133</f>
        <v>#REF!</v>
      </c>
      <c r="N133" s="14"/>
    </row>
    <row r="134" spans="1:14" x14ac:dyDescent="0.25">
      <c r="A134" s="11" t="e">
        <f>BAJIO16643561!#REF!</f>
        <v>#REF!</v>
      </c>
      <c r="B134" s="12"/>
      <c r="C134" s="12" t="e">
        <f>BAJIO16643561!#REF!</f>
        <v>#REF!</v>
      </c>
      <c r="D134" s="12"/>
      <c r="E134" s="69" t="e">
        <f>BAJIO16643561!#REF!</f>
        <v>#REF!</v>
      </c>
      <c r="F134" s="113" t="e">
        <f>BAJIO16643561!#REF!</f>
        <v>#REF!</v>
      </c>
      <c r="G134" s="13" t="e">
        <f t="shared" si="14"/>
        <v>#REF!</v>
      </c>
      <c r="H134" s="13" t="e">
        <f t="shared" si="13"/>
        <v>#REF!</v>
      </c>
      <c r="I134" s="74" t="e">
        <f>BAJIO16643561!#REF!</f>
        <v>#REF!</v>
      </c>
      <c r="J134" s="13" t="e">
        <f t="shared" si="15"/>
        <v>#REF!</v>
      </c>
      <c r="K134" s="13" t="e">
        <f t="shared" si="16"/>
        <v>#REF!</v>
      </c>
      <c r="L134" s="13" t="e">
        <f>BAJIO16643561!#REF!</f>
        <v>#REF!</v>
      </c>
      <c r="M134" s="74" t="e">
        <f t="shared" si="17"/>
        <v>#REF!</v>
      </c>
      <c r="N134" s="14"/>
    </row>
    <row r="135" spans="1:14" x14ac:dyDescent="0.25">
      <c r="A135" s="11" t="e">
        <f>BAJIO16643561!#REF!</f>
        <v>#REF!</v>
      </c>
      <c r="B135" s="12"/>
      <c r="C135" s="12" t="e">
        <f>BAJIO16643561!#REF!</f>
        <v>#REF!</v>
      </c>
      <c r="D135" s="12"/>
      <c r="E135" s="69" t="e">
        <f>BAJIO16643561!#REF!</f>
        <v>#REF!</v>
      </c>
      <c r="F135" s="113" t="e">
        <f>BAJIO16643561!#REF!</f>
        <v>#REF!</v>
      </c>
      <c r="G135" s="13" t="e">
        <f t="shared" si="14"/>
        <v>#REF!</v>
      </c>
      <c r="H135" s="13" t="e">
        <f t="shared" si="13"/>
        <v>#REF!</v>
      </c>
      <c r="I135" s="74" t="e">
        <f>BAJIO16643561!#REF!</f>
        <v>#REF!</v>
      </c>
      <c r="J135" s="13" t="e">
        <f t="shared" si="15"/>
        <v>#REF!</v>
      </c>
      <c r="K135" s="13" t="e">
        <f t="shared" si="16"/>
        <v>#REF!</v>
      </c>
      <c r="L135" s="13" t="e">
        <f>BAJIO16643561!#REF!</f>
        <v>#REF!</v>
      </c>
      <c r="M135" s="74" t="e">
        <f t="shared" si="17"/>
        <v>#REF!</v>
      </c>
      <c r="N135" s="14"/>
    </row>
    <row r="136" spans="1:14" x14ac:dyDescent="0.25">
      <c r="A136" s="11" t="e">
        <f>BAJIO16643561!#REF!</f>
        <v>#REF!</v>
      </c>
      <c r="B136" s="12"/>
      <c r="C136" s="12" t="e">
        <f>BAJIO16643561!#REF!</f>
        <v>#REF!</v>
      </c>
      <c r="D136" s="12"/>
      <c r="E136" s="69" t="e">
        <f>BAJIO16643561!#REF!</f>
        <v>#REF!</v>
      </c>
      <c r="F136" s="113" t="e">
        <f>BAJIO16643561!#REF!</f>
        <v>#REF!</v>
      </c>
      <c r="G136" s="13" t="e">
        <f t="shared" si="14"/>
        <v>#REF!</v>
      </c>
      <c r="H136" s="13" t="e">
        <f t="shared" si="13"/>
        <v>#REF!</v>
      </c>
      <c r="I136" s="74" t="e">
        <f>BAJIO16643561!#REF!</f>
        <v>#REF!</v>
      </c>
      <c r="J136" s="13" t="e">
        <f t="shared" si="15"/>
        <v>#REF!</v>
      </c>
      <c r="K136" s="13" t="e">
        <f t="shared" si="16"/>
        <v>#REF!</v>
      </c>
      <c r="L136" s="13" t="e">
        <f>BAJIO16643561!#REF!</f>
        <v>#REF!</v>
      </c>
      <c r="M136" s="74" t="e">
        <f t="shared" si="17"/>
        <v>#REF!</v>
      </c>
      <c r="N136" s="14"/>
    </row>
    <row r="137" spans="1:14" x14ac:dyDescent="0.25">
      <c r="A137" s="11" t="e">
        <f>BAJIO16643561!#REF!</f>
        <v>#REF!</v>
      </c>
      <c r="B137" s="12"/>
      <c r="C137" s="12" t="str">
        <f>[1]FEBRERO!C87</f>
        <v>BACHOCO SA DE CV   Concepto del Pago: 1500114055</v>
      </c>
      <c r="D137" s="12"/>
      <c r="E137" s="69" t="e">
        <f>BAJIO16643561!#REF!</f>
        <v>#REF!</v>
      </c>
      <c r="F137" s="113" t="e">
        <f>BAJIO16643561!#REF!</f>
        <v>#REF!</v>
      </c>
      <c r="G137" s="13" t="e">
        <f t="shared" si="14"/>
        <v>#REF!</v>
      </c>
      <c r="H137" s="13" t="e">
        <f t="shared" si="13"/>
        <v>#REF!</v>
      </c>
      <c r="I137" s="74" t="e">
        <f>BAJIO16643561!#REF!</f>
        <v>#REF!</v>
      </c>
      <c r="J137" s="13" t="e">
        <f t="shared" si="15"/>
        <v>#REF!</v>
      </c>
      <c r="K137" s="13" t="e">
        <f t="shared" si="16"/>
        <v>#REF!</v>
      </c>
      <c r="L137" s="13" t="e">
        <f>BAJIO16643561!#REF!</f>
        <v>#REF!</v>
      </c>
      <c r="M137" s="74" t="e">
        <f t="shared" si="17"/>
        <v>#REF!</v>
      </c>
      <c r="N137" s="14"/>
    </row>
    <row r="138" spans="1:14" x14ac:dyDescent="0.25">
      <c r="A138" s="11" t="e">
        <f>BAJIO16643561!#REF!</f>
        <v>#REF!</v>
      </c>
      <c r="B138" s="12"/>
      <c r="C138" s="12" t="e">
        <f>BAJIO16643561!#REF!</f>
        <v>#REF!</v>
      </c>
      <c r="D138" s="12"/>
      <c r="E138" s="69" t="e">
        <f>BAJIO16643561!#REF!</f>
        <v>#REF!</v>
      </c>
      <c r="F138" s="113" t="e">
        <f>BAJIO16643561!#REF!</f>
        <v>#REF!</v>
      </c>
      <c r="G138" s="13" t="e">
        <f t="shared" si="14"/>
        <v>#REF!</v>
      </c>
      <c r="H138" s="13" t="e">
        <f t="shared" si="13"/>
        <v>#REF!</v>
      </c>
      <c r="I138" s="74" t="e">
        <f>BAJIO16643561!#REF!</f>
        <v>#REF!</v>
      </c>
      <c r="J138" s="13" t="e">
        <f t="shared" si="15"/>
        <v>#REF!</v>
      </c>
      <c r="K138" s="13" t="e">
        <f t="shared" si="16"/>
        <v>#REF!</v>
      </c>
      <c r="L138" s="13" t="e">
        <f>BAJIO16643561!#REF!</f>
        <v>#REF!</v>
      </c>
      <c r="M138" s="74" t="e">
        <f t="shared" si="17"/>
        <v>#REF!</v>
      </c>
      <c r="N138" s="14"/>
    </row>
    <row r="139" spans="1:14" x14ac:dyDescent="0.25">
      <c r="A139" s="11" t="e">
        <f>BAJIO16643561!#REF!</f>
        <v>#REF!</v>
      </c>
      <c r="B139" s="12"/>
      <c r="C139" s="12" t="e">
        <f>BAJIO16643561!#REF!</f>
        <v>#REF!</v>
      </c>
      <c r="D139" s="12"/>
      <c r="E139" s="69" t="e">
        <f>BAJIO16643561!#REF!</f>
        <v>#REF!</v>
      </c>
      <c r="F139" s="113" t="e">
        <f>BAJIO16643561!#REF!</f>
        <v>#REF!</v>
      </c>
      <c r="G139" s="13" t="e">
        <f t="shared" si="14"/>
        <v>#REF!</v>
      </c>
      <c r="H139" s="13" t="e">
        <f t="shared" si="13"/>
        <v>#REF!</v>
      </c>
      <c r="I139" s="74" t="e">
        <f>BAJIO16643561!#REF!</f>
        <v>#REF!</v>
      </c>
      <c r="J139" s="13" t="e">
        <f t="shared" si="15"/>
        <v>#REF!</v>
      </c>
      <c r="K139" s="13" t="e">
        <f t="shared" si="16"/>
        <v>#REF!</v>
      </c>
      <c r="L139" s="13" t="e">
        <f>BAJIO16643561!#REF!</f>
        <v>#REF!</v>
      </c>
      <c r="M139" s="74" t="e">
        <f t="shared" si="17"/>
        <v>#REF!</v>
      </c>
      <c r="N139" s="14"/>
    </row>
    <row r="140" spans="1:14" x14ac:dyDescent="0.25">
      <c r="A140" s="11" t="e">
        <f>BAJIO16643561!#REF!</f>
        <v>#REF!</v>
      </c>
      <c r="B140" s="12"/>
      <c r="C140" s="12" t="e">
        <f>BAJIO16643561!#REF!</f>
        <v>#REF!</v>
      </c>
      <c r="D140" s="12"/>
      <c r="E140" s="69" t="e">
        <f>BAJIO16643561!#REF!</f>
        <v>#REF!</v>
      </c>
      <c r="F140" s="113" t="e">
        <f>BAJIO16643561!#REF!</f>
        <v>#REF!</v>
      </c>
      <c r="G140" s="13" t="e">
        <f t="shared" si="14"/>
        <v>#REF!</v>
      </c>
      <c r="H140" s="13" t="e">
        <f t="shared" si="13"/>
        <v>#REF!</v>
      </c>
      <c r="I140" s="74" t="e">
        <f>BAJIO16643561!#REF!</f>
        <v>#REF!</v>
      </c>
      <c r="J140" s="13" t="e">
        <f t="shared" si="15"/>
        <v>#REF!</v>
      </c>
      <c r="K140" s="13" t="e">
        <f t="shared" si="16"/>
        <v>#REF!</v>
      </c>
      <c r="L140" s="13" t="e">
        <f>BAJIO16643561!#REF!</f>
        <v>#REF!</v>
      </c>
      <c r="M140" s="74" t="e">
        <f t="shared" si="17"/>
        <v>#REF!</v>
      </c>
      <c r="N140" s="14"/>
    </row>
    <row r="141" spans="1:14" x14ac:dyDescent="0.25">
      <c r="A141" s="11" t="e">
        <f>BAJIO16643561!#REF!</f>
        <v>#REF!</v>
      </c>
      <c r="B141" s="12"/>
      <c r="C141" s="12" t="e">
        <f>BAJIO16643561!#REF!</f>
        <v>#REF!</v>
      </c>
      <c r="D141" s="12"/>
      <c r="E141" s="69" t="e">
        <f>BAJIO16643561!#REF!</f>
        <v>#REF!</v>
      </c>
      <c r="F141" s="113" t="e">
        <f>BAJIO16643561!#REF!</f>
        <v>#REF!</v>
      </c>
      <c r="G141" s="13" t="e">
        <f t="shared" si="14"/>
        <v>#REF!</v>
      </c>
      <c r="H141" s="13" t="e">
        <f t="shared" si="13"/>
        <v>#REF!</v>
      </c>
      <c r="I141" s="74" t="e">
        <f>BAJIO16643561!#REF!</f>
        <v>#REF!</v>
      </c>
      <c r="J141" s="13" t="e">
        <f t="shared" si="15"/>
        <v>#REF!</v>
      </c>
      <c r="K141" s="13" t="e">
        <f t="shared" si="16"/>
        <v>#REF!</v>
      </c>
      <c r="L141" s="13" t="e">
        <f>BAJIO16643561!#REF!</f>
        <v>#REF!</v>
      </c>
      <c r="M141" s="74" t="e">
        <f t="shared" si="17"/>
        <v>#REF!</v>
      </c>
      <c r="N141" s="14"/>
    </row>
    <row r="142" spans="1:14" x14ac:dyDescent="0.25">
      <c r="A142" s="11" t="e">
        <f>BAJIO16643561!#REF!</f>
        <v>#REF!</v>
      </c>
      <c r="B142" s="12"/>
      <c r="C142" s="12" t="e">
        <f>BAJIO16643561!#REF!</f>
        <v>#REF!</v>
      </c>
      <c r="D142" s="12"/>
      <c r="E142" s="69" t="e">
        <f>BAJIO16643561!#REF!</f>
        <v>#REF!</v>
      </c>
      <c r="F142" s="113" t="e">
        <f>BAJIO16643561!#REF!</f>
        <v>#REF!</v>
      </c>
      <c r="G142" s="13" t="e">
        <f t="shared" si="14"/>
        <v>#REF!</v>
      </c>
      <c r="H142" s="13" t="e">
        <f t="shared" si="13"/>
        <v>#REF!</v>
      </c>
      <c r="I142" s="74" t="e">
        <f>BAJIO16643561!#REF!</f>
        <v>#REF!</v>
      </c>
      <c r="J142" s="13" t="e">
        <f t="shared" si="15"/>
        <v>#REF!</v>
      </c>
      <c r="K142" s="13" t="e">
        <f t="shared" si="16"/>
        <v>#REF!</v>
      </c>
      <c r="L142" s="13" t="e">
        <f>BAJIO16643561!#REF!</f>
        <v>#REF!</v>
      </c>
      <c r="M142" s="74" t="e">
        <f t="shared" si="17"/>
        <v>#REF!</v>
      </c>
      <c r="N142" s="14"/>
    </row>
    <row r="143" spans="1:14" x14ac:dyDescent="0.25">
      <c r="A143" s="11" t="e">
        <f>BAJIO16643561!#REF!</f>
        <v>#REF!</v>
      </c>
      <c r="B143" s="12"/>
      <c r="C143" s="12" t="e">
        <f>BAJIO16643561!#REF!</f>
        <v>#REF!</v>
      </c>
      <c r="D143" s="12"/>
      <c r="E143" s="69" t="e">
        <f>BAJIO16643561!#REF!</f>
        <v>#REF!</v>
      </c>
      <c r="F143" s="113" t="e">
        <f>BAJIO16643561!#REF!</f>
        <v>#REF!</v>
      </c>
      <c r="G143" s="13" t="e">
        <f t="shared" si="14"/>
        <v>#REF!</v>
      </c>
      <c r="H143" s="13" t="e">
        <f t="shared" si="13"/>
        <v>#REF!</v>
      </c>
      <c r="I143" s="74" t="e">
        <f>BAJIO16643561!#REF!</f>
        <v>#REF!</v>
      </c>
      <c r="J143" s="13" t="e">
        <f t="shared" si="15"/>
        <v>#REF!</v>
      </c>
      <c r="K143" s="13" t="e">
        <f t="shared" si="16"/>
        <v>#REF!</v>
      </c>
      <c r="L143" s="13" t="e">
        <f>BAJIO16643561!#REF!</f>
        <v>#REF!</v>
      </c>
      <c r="M143" s="74" t="e">
        <f t="shared" si="17"/>
        <v>#REF!</v>
      </c>
      <c r="N143" s="14"/>
    </row>
    <row r="144" spans="1:14" x14ac:dyDescent="0.25">
      <c r="A144" s="11" t="e">
        <f>BAJIO16643561!#REF!</f>
        <v>#REF!</v>
      </c>
      <c r="B144" s="12"/>
      <c r="C144" s="12" t="e">
        <f>BAJIO16643561!#REF!</f>
        <v>#REF!</v>
      </c>
      <c r="D144" s="12"/>
      <c r="E144" s="69" t="e">
        <f>BAJIO16643561!#REF!</f>
        <v>#REF!</v>
      </c>
      <c r="F144" s="113" t="e">
        <f>BAJIO16643561!#REF!</f>
        <v>#REF!</v>
      </c>
      <c r="G144" s="13" t="e">
        <f t="shared" si="14"/>
        <v>#REF!</v>
      </c>
      <c r="H144" s="13" t="e">
        <f t="shared" si="13"/>
        <v>#REF!</v>
      </c>
      <c r="I144" s="74" t="e">
        <f>BAJIO16643561!#REF!</f>
        <v>#REF!</v>
      </c>
      <c r="J144" s="13" t="e">
        <f t="shared" si="15"/>
        <v>#REF!</v>
      </c>
      <c r="K144" s="13" t="e">
        <f t="shared" si="16"/>
        <v>#REF!</v>
      </c>
      <c r="L144" s="13" t="e">
        <f>BAJIO16643561!#REF!</f>
        <v>#REF!</v>
      </c>
      <c r="M144" s="74" t="e">
        <f t="shared" si="17"/>
        <v>#REF!</v>
      </c>
      <c r="N144" s="14"/>
    </row>
    <row r="145" spans="1:14" x14ac:dyDescent="0.25">
      <c r="A145" s="11" t="e">
        <f>BAJIO16643561!#REF!</f>
        <v>#REF!</v>
      </c>
      <c r="B145" s="12"/>
      <c r="C145" s="12" t="e">
        <f>BAJIO16643561!#REF!</f>
        <v>#REF!</v>
      </c>
      <c r="D145" s="12"/>
      <c r="E145" s="69" t="e">
        <f>BAJIO16643561!#REF!</f>
        <v>#REF!</v>
      </c>
      <c r="F145" s="113" t="e">
        <f>BAJIO16643561!#REF!</f>
        <v>#REF!</v>
      </c>
      <c r="G145" s="13" t="e">
        <f t="shared" si="14"/>
        <v>#REF!</v>
      </c>
      <c r="H145" s="13" t="e">
        <f t="shared" si="13"/>
        <v>#REF!</v>
      </c>
      <c r="I145" s="74" t="e">
        <f>BAJIO16643561!#REF!</f>
        <v>#REF!</v>
      </c>
      <c r="J145" s="13" t="e">
        <f t="shared" si="15"/>
        <v>#REF!</v>
      </c>
      <c r="K145" s="13" t="e">
        <f t="shared" si="16"/>
        <v>#REF!</v>
      </c>
      <c r="L145" s="13" t="e">
        <f>BAJIO16643561!#REF!</f>
        <v>#REF!</v>
      </c>
      <c r="M145" s="74" t="e">
        <f t="shared" si="17"/>
        <v>#REF!</v>
      </c>
      <c r="N145" s="14"/>
    </row>
    <row r="146" spans="1:14" x14ac:dyDescent="0.25">
      <c r="A146" s="11" t="e">
        <f>BAJIO16643561!#REF!</f>
        <v>#REF!</v>
      </c>
      <c r="B146" s="12"/>
      <c r="C146" s="12" t="e">
        <f>BAJIO16643561!#REF!</f>
        <v>#REF!</v>
      </c>
      <c r="D146" s="12"/>
      <c r="E146" s="69" t="e">
        <f>BAJIO16643561!#REF!</f>
        <v>#REF!</v>
      </c>
      <c r="F146" s="113" t="e">
        <f>BAJIO16643561!#REF!</f>
        <v>#REF!</v>
      </c>
      <c r="G146" s="13" t="e">
        <f t="shared" si="14"/>
        <v>#REF!</v>
      </c>
      <c r="H146" s="13" t="e">
        <f t="shared" si="13"/>
        <v>#REF!</v>
      </c>
      <c r="I146" s="74" t="e">
        <f>BAJIO16643561!#REF!</f>
        <v>#REF!</v>
      </c>
      <c r="J146" s="13" t="e">
        <f t="shared" si="15"/>
        <v>#REF!</v>
      </c>
      <c r="K146" s="13" t="e">
        <f t="shared" si="16"/>
        <v>#REF!</v>
      </c>
      <c r="L146" s="13" t="e">
        <f>BAJIO16643561!#REF!</f>
        <v>#REF!</v>
      </c>
      <c r="M146" s="74" t="e">
        <f t="shared" si="17"/>
        <v>#REF!</v>
      </c>
      <c r="N146" s="14"/>
    </row>
    <row r="147" spans="1:14" x14ac:dyDescent="0.25">
      <c r="A147" s="11" t="e">
        <f>BAJIO16643561!#REF!</f>
        <v>#REF!</v>
      </c>
      <c r="B147" s="12"/>
      <c r="C147" s="12" t="e">
        <f>BAJIO16643561!#REF!</f>
        <v>#REF!</v>
      </c>
      <c r="D147" s="12"/>
      <c r="E147" s="69" t="e">
        <f>BAJIO16643561!#REF!</f>
        <v>#REF!</v>
      </c>
      <c r="F147" s="113" t="e">
        <f>BAJIO16643561!#REF!</f>
        <v>#REF!</v>
      </c>
      <c r="G147" s="13" t="e">
        <f t="shared" si="14"/>
        <v>#REF!</v>
      </c>
      <c r="H147" s="13" t="e">
        <f t="shared" si="13"/>
        <v>#REF!</v>
      </c>
      <c r="I147" s="74" t="e">
        <f>BAJIO16643561!#REF!</f>
        <v>#REF!</v>
      </c>
      <c r="J147" s="13" t="e">
        <f t="shared" si="15"/>
        <v>#REF!</v>
      </c>
      <c r="K147" s="13" t="e">
        <f t="shared" si="16"/>
        <v>#REF!</v>
      </c>
      <c r="L147" s="13" t="e">
        <f>BAJIO16643561!#REF!</f>
        <v>#REF!</v>
      </c>
      <c r="M147" s="74" t="e">
        <f t="shared" si="17"/>
        <v>#REF!</v>
      </c>
      <c r="N147" s="14"/>
    </row>
    <row r="148" spans="1:14" x14ac:dyDescent="0.25">
      <c r="A148" s="11" t="e">
        <f>BAJIO16643561!#REF!</f>
        <v>#REF!</v>
      </c>
      <c r="B148" s="12"/>
      <c r="C148" s="12" t="e">
        <f>BAJIO16643561!#REF!</f>
        <v>#REF!</v>
      </c>
      <c r="D148" s="12"/>
      <c r="E148" s="69" t="e">
        <f>BAJIO16643561!#REF!</f>
        <v>#REF!</v>
      </c>
      <c r="F148" s="113" t="e">
        <f>BAJIO16643561!#REF!</f>
        <v>#REF!</v>
      </c>
      <c r="G148" s="13" t="e">
        <f t="shared" si="14"/>
        <v>#REF!</v>
      </c>
      <c r="H148" s="13" t="e">
        <f t="shared" ref="H148:H211" si="18">G148*0.16</f>
        <v>#REF!</v>
      </c>
      <c r="I148" s="74" t="e">
        <f>BAJIO16643561!#REF!</f>
        <v>#REF!</v>
      </c>
      <c r="J148" s="13" t="e">
        <f t="shared" si="15"/>
        <v>#REF!</v>
      </c>
      <c r="K148" s="13" t="e">
        <f t="shared" si="16"/>
        <v>#REF!</v>
      </c>
      <c r="L148" s="13" t="e">
        <f>BAJIO16643561!#REF!</f>
        <v>#REF!</v>
      </c>
      <c r="M148" s="74" t="e">
        <f t="shared" si="17"/>
        <v>#REF!</v>
      </c>
      <c r="N148" s="14"/>
    </row>
    <row r="149" spans="1:14" x14ac:dyDescent="0.25">
      <c r="A149" s="11" t="e">
        <f>BAJIO16643561!#REF!</f>
        <v>#REF!</v>
      </c>
      <c r="B149" s="12"/>
      <c r="C149" s="12" t="e">
        <f>BAJIO16643561!#REF!</f>
        <v>#REF!</v>
      </c>
      <c r="D149" s="12"/>
      <c r="E149" s="69" t="e">
        <f>BAJIO16643561!#REF!</f>
        <v>#REF!</v>
      </c>
      <c r="F149" s="113" t="e">
        <f>BAJIO16643561!#REF!</f>
        <v>#REF!</v>
      </c>
      <c r="G149" s="13" t="e">
        <f t="shared" si="14"/>
        <v>#REF!</v>
      </c>
      <c r="H149" s="13" t="e">
        <f t="shared" si="18"/>
        <v>#REF!</v>
      </c>
      <c r="I149" s="74" t="e">
        <f>BAJIO16643561!#REF!</f>
        <v>#REF!</v>
      </c>
      <c r="J149" s="13" t="e">
        <f t="shared" si="15"/>
        <v>#REF!</v>
      </c>
      <c r="K149" s="13" t="e">
        <f t="shared" si="16"/>
        <v>#REF!</v>
      </c>
      <c r="L149" s="13" t="e">
        <f>BAJIO16643561!#REF!</f>
        <v>#REF!</v>
      </c>
      <c r="M149" s="74" t="e">
        <f t="shared" si="17"/>
        <v>#REF!</v>
      </c>
      <c r="N149" s="14"/>
    </row>
    <row r="150" spans="1:14" x14ac:dyDescent="0.25">
      <c r="A150" s="11" t="e">
        <f>BAJIO16643561!#REF!</f>
        <v>#REF!</v>
      </c>
      <c r="B150" s="12"/>
      <c r="C150" s="12" t="e">
        <f>BAJIO16643561!#REF!</f>
        <v>#REF!</v>
      </c>
      <c r="D150" s="12"/>
      <c r="E150" s="69" t="e">
        <f>BAJIO16643561!#REF!</f>
        <v>#REF!</v>
      </c>
      <c r="F150" s="113" t="e">
        <f>BAJIO16643561!#REF!</f>
        <v>#REF!</v>
      </c>
      <c r="G150" s="13" t="e">
        <f t="shared" si="14"/>
        <v>#REF!</v>
      </c>
      <c r="H150" s="13" t="e">
        <f t="shared" si="18"/>
        <v>#REF!</v>
      </c>
      <c r="I150" s="74" t="e">
        <f>BAJIO16643561!#REF!</f>
        <v>#REF!</v>
      </c>
      <c r="J150" s="13" t="e">
        <f t="shared" si="15"/>
        <v>#REF!</v>
      </c>
      <c r="K150" s="13" t="e">
        <f t="shared" si="16"/>
        <v>#REF!</v>
      </c>
      <c r="L150" s="13" t="e">
        <f>BAJIO16643561!#REF!</f>
        <v>#REF!</v>
      </c>
      <c r="M150" s="74" t="e">
        <f t="shared" si="17"/>
        <v>#REF!</v>
      </c>
      <c r="N150" s="14"/>
    </row>
    <row r="151" spans="1:14" x14ac:dyDescent="0.25">
      <c r="A151" s="11" t="e">
        <f>BAJIO16643561!#REF!</f>
        <v>#REF!</v>
      </c>
      <c r="B151" s="12"/>
      <c r="C151" s="12" t="e">
        <f>BAJIO16643561!#REF!</f>
        <v>#REF!</v>
      </c>
      <c r="D151" s="12"/>
      <c r="E151" s="69" t="e">
        <f>BAJIO16643561!#REF!</f>
        <v>#REF!</v>
      </c>
      <c r="F151" s="113" t="e">
        <f>BAJIO16643561!#REF!</f>
        <v>#REF!</v>
      </c>
      <c r="G151" s="13" t="e">
        <f t="shared" si="14"/>
        <v>#REF!</v>
      </c>
      <c r="H151" s="13" t="e">
        <f t="shared" si="18"/>
        <v>#REF!</v>
      </c>
      <c r="I151" s="74" t="e">
        <f>BAJIO16643561!#REF!</f>
        <v>#REF!</v>
      </c>
      <c r="J151" s="13" t="e">
        <f t="shared" si="15"/>
        <v>#REF!</v>
      </c>
      <c r="K151" s="13" t="e">
        <f t="shared" si="16"/>
        <v>#REF!</v>
      </c>
      <c r="L151" s="13" t="e">
        <f>BAJIO16643561!#REF!</f>
        <v>#REF!</v>
      </c>
      <c r="M151" s="74" t="e">
        <f t="shared" si="17"/>
        <v>#REF!</v>
      </c>
      <c r="N151" s="14"/>
    </row>
    <row r="152" spans="1:14" x14ac:dyDescent="0.25">
      <c r="A152" s="11" t="e">
        <f>BAJIO16643561!#REF!</f>
        <v>#REF!</v>
      </c>
      <c r="B152" s="12"/>
      <c r="C152" s="12" t="e">
        <f>BAJIO16643561!#REF!</f>
        <v>#REF!</v>
      </c>
      <c r="D152" s="12"/>
      <c r="E152" s="69" t="e">
        <f>BAJIO16643561!#REF!</f>
        <v>#REF!</v>
      </c>
      <c r="F152" s="113" t="e">
        <f>BAJIO16643561!#REF!</f>
        <v>#REF!</v>
      </c>
      <c r="G152" s="13" t="e">
        <f t="shared" si="14"/>
        <v>#REF!</v>
      </c>
      <c r="H152" s="13" t="e">
        <f t="shared" si="18"/>
        <v>#REF!</v>
      </c>
      <c r="I152" s="74" t="e">
        <f>BAJIO16643561!#REF!</f>
        <v>#REF!</v>
      </c>
      <c r="J152" s="13" t="e">
        <f t="shared" si="15"/>
        <v>#REF!</v>
      </c>
      <c r="K152" s="13" t="e">
        <f t="shared" si="16"/>
        <v>#REF!</v>
      </c>
      <c r="L152" s="13" t="e">
        <f>BAJIO16643561!#REF!</f>
        <v>#REF!</v>
      </c>
      <c r="M152" s="74" t="e">
        <f t="shared" si="17"/>
        <v>#REF!</v>
      </c>
      <c r="N152" s="14"/>
    </row>
    <row r="153" spans="1:14" x14ac:dyDescent="0.25">
      <c r="A153" s="11" t="e">
        <f>BAJIO16643561!#REF!</f>
        <v>#REF!</v>
      </c>
      <c r="B153" s="12"/>
      <c r="C153" s="12" t="e">
        <f>BAJIO16643561!#REF!</f>
        <v>#REF!</v>
      </c>
      <c r="D153" s="12"/>
      <c r="E153" s="69" t="e">
        <f>BAJIO16643561!#REF!</f>
        <v>#REF!</v>
      </c>
      <c r="F153" s="113" t="e">
        <f>BAJIO16643561!#REF!</f>
        <v>#REF!</v>
      </c>
      <c r="G153" s="13" t="e">
        <f t="shared" si="14"/>
        <v>#REF!</v>
      </c>
      <c r="H153" s="13" t="e">
        <f t="shared" si="18"/>
        <v>#REF!</v>
      </c>
      <c r="I153" s="74" t="e">
        <f>BAJIO16643561!#REF!</f>
        <v>#REF!</v>
      </c>
      <c r="J153" s="13" t="e">
        <f t="shared" si="15"/>
        <v>#REF!</v>
      </c>
      <c r="K153" s="13" t="e">
        <f t="shared" si="16"/>
        <v>#REF!</v>
      </c>
      <c r="L153" s="13" t="e">
        <f>BAJIO16643561!#REF!</f>
        <v>#REF!</v>
      </c>
      <c r="M153" s="74" t="e">
        <f t="shared" si="17"/>
        <v>#REF!</v>
      </c>
      <c r="N153" s="14"/>
    </row>
    <row r="154" spans="1:14" x14ac:dyDescent="0.25">
      <c r="A154" s="11" t="e">
        <f>BAJIO16643561!#REF!</f>
        <v>#REF!</v>
      </c>
      <c r="B154" s="12"/>
      <c r="C154" s="12" t="e">
        <f>BAJIO16643561!#REF!</f>
        <v>#REF!</v>
      </c>
      <c r="D154" s="12"/>
      <c r="E154" s="69" t="e">
        <f>BAJIO16643561!#REF!</f>
        <v>#REF!</v>
      </c>
      <c r="F154" s="113" t="e">
        <f>BAJIO16643561!#REF!</f>
        <v>#REF!</v>
      </c>
      <c r="G154" s="13" t="e">
        <f t="shared" si="14"/>
        <v>#REF!</v>
      </c>
      <c r="H154" s="13" t="e">
        <f t="shared" si="18"/>
        <v>#REF!</v>
      </c>
      <c r="I154" s="74" t="e">
        <f>BAJIO16643561!#REF!</f>
        <v>#REF!</v>
      </c>
      <c r="J154" s="13" t="e">
        <f t="shared" si="15"/>
        <v>#REF!</v>
      </c>
      <c r="K154" s="13" t="e">
        <f t="shared" si="16"/>
        <v>#REF!</v>
      </c>
      <c r="L154" s="13" t="e">
        <f>BAJIO16643561!#REF!</f>
        <v>#REF!</v>
      </c>
      <c r="M154" s="74" t="e">
        <f t="shared" si="17"/>
        <v>#REF!</v>
      </c>
      <c r="N154" s="14"/>
    </row>
    <row r="155" spans="1:14" x14ac:dyDescent="0.25">
      <c r="A155" s="11" t="e">
        <f>BAJIO16643561!#REF!</f>
        <v>#REF!</v>
      </c>
      <c r="B155" s="12"/>
      <c r="C155" s="12" t="e">
        <f>BAJIO16643561!#REF!</f>
        <v>#REF!</v>
      </c>
      <c r="D155" s="12"/>
      <c r="E155" s="69" t="e">
        <f>BAJIO16643561!#REF!</f>
        <v>#REF!</v>
      </c>
      <c r="F155" s="113" t="e">
        <f>BAJIO16643561!#REF!</f>
        <v>#REF!</v>
      </c>
      <c r="G155" s="13" t="e">
        <f t="shared" si="14"/>
        <v>#REF!</v>
      </c>
      <c r="H155" s="13" t="e">
        <f t="shared" si="18"/>
        <v>#REF!</v>
      </c>
      <c r="I155" s="74" t="e">
        <f>BAJIO16643561!#REF!</f>
        <v>#REF!</v>
      </c>
      <c r="J155" s="13" t="e">
        <f t="shared" si="15"/>
        <v>#REF!</v>
      </c>
      <c r="K155" s="13" t="e">
        <f t="shared" si="16"/>
        <v>#REF!</v>
      </c>
      <c r="L155" s="13" t="e">
        <f>BAJIO16643561!#REF!</f>
        <v>#REF!</v>
      </c>
      <c r="M155" s="74" t="e">
        <f t="shared" si="17"/>
        <v>#REF!</v>
      </c>
      <c r="N155" s="14"/>
    </row>
    <row r="156" spans="1:14" x14ac:dyDescent="0.25">
      <c r="A156" s="11" t="e">
        <f>BAJIO16643561!#REF!</f>
        <v>#REF!</v>
      </c>
      <c r="B156" s="12"/>
      <c r="C156" s="12" t="e">
        <f>BAJIO16643561!#REF!</f>
        <v>#REF!</v>
      </c>
      <c r="D156" s="12"/>
      <c r="E156" s="69" t="e">
        <f>BAJIO16643561!#REF!</f>
        <v>#REF!</v>
      </c>
      <c r="F156" s="113" t="e">
        <f>BAJIO16643561!#REF!</f>
        <v>#REF!</v>
      </c>
      <c r="G156" s="13" t="e">
        <f t="shared" si="14"/>
        <v>#REF!</v>
      </c>
      <c r="H156" s="13" t="e">
        <f t="shared" si="18"/>
        <v>#REF!</v>
      </c>
      <c r="I156" s="74" t="e">
        <f>BAJIO16643561!#REF!</f>
        <v>#REF!</v>
      </c>
      <c r="J156" s="13" t="e">
        <f t="shared" si="15"/>
        <v>#REF!</v>
      </c>
      <c r="K156" s="13" t="e">
        <f t="shared" si="16"/>
        <v>#REF!</v>
      </c>
      <c r="L156" s="13" t="e">
        <f>BAJIO16643561!#REF!</f>
        <v>#REF!</v>
      </c>
      <c r="M156" s="74" t="e">
        <f t="shared" si="17"/>
        <v>#REF!</v>
      </c>
      <c r="N156" s="14"/>
    </row>
    <row r="157" spans="1:14" x14ac:dyDescent="0.25">
      <c r="A157" s="11" t="e">
        <f>BAJIO16643561!#REF!</f>
        <v>#REF!</v>
      </c>
      <c r="B157" s="12"/>
      <c r="C157" s="12" t="e">
        <f>BAJIO16643561!#REF!</f>
        <v>#REF!</v>
      </c>
      <c r="D157" s="12"/>
      <c r="E157" s="69" t="e">
        <f>BAJIO16643561!#REF!</f>
        <v>#REF!</v>
      </c>
      <c r="F157" s="113" t="e">
        <f>BAJIO16643561!#REF!</f>
        <v>#REF!</v>
      </c>
      <c r="G157" s="13" t="e">
        <f t="shared" si="14"/>
        <v>#REF!</v>
      </c>
      <c r="H157" s="13" t="e">
        <f t="shared" si="18"/>
        <v>#REF!</v>
      </c>
      <c r="I157" s="74" t="e">
        <f>BAJIO16643561!#REF!</f>
        <v>#REF!</v>
      </c>
      <c r="J157" s="13" t="e">
        <f t="shared" si="15"/>
        <v>#REF!</v>
      </c>
      <c r="K157" s="13" t="e">
        <f t="shared" si="16"/>
        <v>#REF!</v>
      </c>
      <c r="L157" s="13" t="e">
        <f>BAJIO16643561!#REF!</f>
        <v>#REF!</v>
      </c>
      <c r="M157" s="74" t="e">
        <f t="shared" si="17"/>
        <v>#REF!</v>
      </c>
      <c r="N157" s="14"/>
    </row>
    <row r="158" spans="1:14" x14ac:dyDescent="0.25">
      <c r="A158" s="11" t="e">
        <f>BAJIO16643561!#REF!</f>
        <v>#REF!</v>
      </c>
      <c r="B158" s="12"/>
      <c r="C158" s="12" t="e">
        <f>BAJIO16643561!#REF!</f>
        <v>#REF!</v>
      </c>
      <c r="D158" s="12"/>
      <c r="E158" s="69" t="e">
        <f>BAJIO16643561!#REF!</f>
        <v>#REF!</v>
      </c>
      <c r="F158" s="113" t="e">
        <f>BAJIO16643561!#REF!</f>
        <v>#REF!</v>
      </c>
      <c r="G158" s="13" t="e">
        <f t="shared" si="14"/>
        <v>#REF!</v>
      </c>
      <c r="H158" s="13" t="e">
        <f t="shared" si="18"/>
        <v>#REF!</v>
      </c>
      <c r="I158" s="74" t="e">
        <f>BAJIO16643561!#REF!</f>
        <v>#REF!</v>
      </c>
      <c r="J158" s="13" t="e">
        <f t="shared" si="15"/>
        <v>#REF!</v>
      </c>
      <c r="K158" s="13" t="e">
        <f t="shared" si="16"/>
        <v>#REF!</v>
      </c>
      <c r="L158" s="13" t="e">
        <f>BAJIO16643561!#REF!</f>
        <v>#REF!</v>
      </c>
      <c r="M158" s="74" t="e">
        <f t="shared" si="17"/>
        <v>#REF!</v>
      </c>
      <c r="N158" s="14"/>
    </row>
    <row r="159" spans="1:14" x14ac:dyDescent="0.25">
      <c r="A159" s="11" t="e">
        <f>BAJIO16643561!#REF!</f>
        <v>#REF!</v>
      </c>
      <c r="B159" s="12"/>
      <c r="C159" s="12" t="e">
        <f>BAJIO16643561!#REF!</f>
        <v>#REF!</v>
      </c>
      <c r="D159" s="12"/>
      <c r="E159" s="69" t="e">
        <f>BAJIO16643561!#REF!</f>
        <v>#REF!</v>
      </c>
      <c r="F159" s="113" t="e">
        <f>BAJIO16643561!#REF!</f>
        <v>#REF!</v>
      </c>
      <c r="G159" s="13" t="e">
        <f t="shared" si="14"/>
        <v>#REF!</v>
      </c>
      <c r="H159" s="13" t="e">
        <f t="shared" si="18"/>
        <v>#REF!</v>
      </c>
      <c r="I159" s="74" t="e">
        <f>BAJIO16643561!#REF!</f>
        <v>#REF!</v>
      </c>
      <c r="J159" s="13" t="e">
        <f t="shared" si="15"/>
        <v>#REF!</v>
      </c>
      <c r="K159" s="13" t="e">
        <f t="shared" si="16"/>
        <v>#REF!</v>
      </c>
      <c r="L159" s="13" t="e">
        <f>BAJIO16643561!#REF!</f>
        <v>#REF!</v>
      </c>
      <c r="M159" s="74" t="e">
        <f t="shared" si="17"/>
        <v>#REF!</v>
      </c>
      <c r="N159" s="14"/>
    </row>
    <row r="160" spans="1:14" x14ac:dyDescent="0.25">
      <c r="A160" s="11" t="e">
        <f>BAJIO16643561!#REF!</f>
        <v>#REF!</v>
      </c>
      <c r="B160" s="12"/>
      <c r="C160" s="12" t="e">
        <f>BAJIO16643561!#REF!</f>
        <v>#REF!</v>
      </c>
      <c r="D160" s="12"/>
      <c r="E160" s="69" t="e">
        <f>BAJIO16643561!#REF!</f>
        <v>#REF!</v>
      </c>
      <c r="F160" s="113" t="e">
        <f>BAJIO16643561!#REF!</f>
        <v>#REF!</v>
      </c>
      <c r="G160" s="13" t="e">
        <f t="shared" si="14"/>
        <v>#REF!</v>
      </c>
      <c r="H160" s="13" t="e">
        <f t="shared" si="18"/>
        <v>#REF!</v>
      </c>
      <c r="I160" s="74" t="e">
        <f>BAJIO16643561!#REF!</f>
        <v>#REF!</v>
      </c>
      <c r="J160" s="13" t="e">
        <f t="shared" si="15"/>
        <v>#REF!</v>
      </c>
      <c r="K160" s="13" t="e">
        <f t="shared" si="16"/>
        <v>#REF!</v>
      </c>
      <c r="L160" s="13" t="e">
        <f>BAJIO16643561!#REF!</f>
        <v>#REF!</v>
      </c>
      <c r="M160" s="74" t="e">
        <f t="shared" si="17"/>
        <v>#REF!</v>
      </c>
      <c r="N160" s="14"/>
    </row>
    <row r="161" spans="1:14" x14ac:dyDescent="0.25">
      <c r="A161" s="11" t="e">
        <f>BAJIO16643561!#REF!</f>
        <v>#REF!</v>
      </c>
      <c r="B161" s="12"/>
      <c r="C161" s="12" t="e">
        <f>BAJIO16643561!#REF!</f>
        <v>#REF!</v>
      </c>
      <c r="D161" s="12"/>
      <c r="E161" s="69" t="e">
        <f>BAJIO16643561!#REF!</f>
        <v>#REF!</v>
      </c>
      <c r="F161" s="113" t="e">
        <f>BAJIO16643561!#REF!</f>
        <v>#REF!</v>
      </c>
      <c r="G161" s="13" t="e">
        <f t="shared" si="14"/>
        <v>#REF!</v>
      </c>
      <c r="H161" s="13" t="e">
        <f t="shared" si="18"/>
        <v>#REF!</v>
      </c>
      <c r="I161" s="74" t="e">
        <f>BAJIO16643561!#REF!</f>
        <v>#REF!</v>
      </c>
      <c r="J161" s="13" t="e">
        <f t="shared" si="15"/>
        <v>#REF!</v>
      </c>
      <c r="K161" s="13" t="e">
        <f t="shared" si="16"/>
        <v>#REF!</v>
      </c>
      <c r="L161" s="13" t="e">
        <f>BAJIO16643561!#REF!</f>
        <v>#REF!</v>
      </c>
      <c r="M161" s="74" t="e">
        <f t="shared" si="17"/>
        <v>#REF!</v>
      </c>
      <c r="N161" s="14"/>
    </row>
    <row r="162" spans="1:14" x14ac:dyDescent="0.25">
      <c r="A162" s="11" t="e">
        <f>BAJIO16643561!#REF!</f>
        <v>#REF!</v>
      </c>
      <c r="B162" s="12"/>
      <c r="C162" s="12" t="e">
        <f>BAJIO16643561!#REF!</f>
        <v>#REF!</v>
      </c>
      <c r="D162" s="12"/>
      <c r="E162" s="69" t="e">
        <f>BAJIO16643561!#REF!</f>
        <v>#REF!</v>
      </c>
      <c r="F162" s="113" t="e">
        <f>BAJIO16643561!#REF!</f>
        <v>#REF!</v>
      </c>
      <c r="G162" s="13" t="e">
        <f t="shared" si="14"/>
        <v>#REF!</v>
      </c>
      <c r="H162" s="13" t="e">
        <f t="shared" si="18"/>
        <v>#REF!</v>
      </c>
      <c r="I162" s="74" t="e">
        <f>BAJIO16643561!#REF!</f>
        <v>#REF!</v>
      </c>
      <c r="J162" s="13" t="e">
        <f t="shared" si="15"/>
        <v>#REF!</v>
      </c>
      <c r="K162" s="13" t="e">
        <f t="shared" si="16"/>
        <v>#REF!</v>
      </c>
      <c r="L162" s="13" t="e">
        <f>BAJIO16643561!#REF!</f>
        <v>#REF!</v>
      </c>
      <c r="M162" s="74" t="e">
        <f t="shared" si="17"/>
        <v>#REF!</v>
      </c>
      <c r="N162" s="14"/>
    </row>
    <row r="163" spans="1:14" x14ac:dyDescent="0.25">
      <c r="A163" s="11" t="e">
        <f>BAJIO16643561!#REF!</f>
        <v>#REF!</v>
      </c>
      <c r="B163" s="12"/>
      <c r="C163" s="12" t="e">
        <f>BAJIO16643561!#REF!</f>
        <v>#REF!</v>
      </c>
      <c r="D163" s="12"/>
      <c r="E163" s="69" t="e">
        <f>BAJIO16643561!#REF!</f>
        <v>#REF!</v>
      </c>
      <c r="F163" s="113" t="e">
        <f>BAJIO16643561!#REF!</f>
        <v>#REF!</v>
      </c>
      <c r="G163" s="13" t="e">
        <f t="shared" si="14"/>
        <v>#REF!</v>
      </c>
      <c r="H163" s="13" t="e">
        <f t="shared" si="18"/>
        <v>#REF!</v>
      </c>
      <c r="I163" s="74" t="e">
        <f>BAJIO16643561!#REF!</f>
        <v>#REF!</v>
      </c>
      <c r="J163" s="13" t="e">
        <f t="shared" si="15"/>
        <v>#REF!</v>
      </c>
      <c r="K163" s="13" t="e">
        <f t="shared" si="16"/>
        <v>#REF!</v>
      </c>
      <c r="L163" s="13" t="e">
        <f>BAJIO16643561!#REF!</f>
        <v>#REF!</v>
      </c>
      <c r="M163" s="74" t="e">
        <f t="shared" si="17"/>
        <v>#REF!</v>
      </c>
      <c r="N163" s="14"/>
    </row>
    <row r="164" spans="1:14" x14ac:dyDescent="0.25">
      <c r="A164" s="11" t="e">
        <f>BAJIO16643561!#REF!</f>
        <v>#REF!</v>
      </c>
      <c r="B164" s="12"/>
      <c r="C164" s="12" t="e">
        <f>BAJIO16643561!#REF!</f>
        <v>#REF!</v>
      </c>
      <c r="D164" s="12"/>
      <c r="E164" s="69" t="e">
        <f>BAJIO16643561!#REF!</f>
        <v>#REF!</v>
      </c>
      <c r="F164" s="113" t="e">
        <f>BAJIO16643561!#REF!</f>
        <v>#REF!</v>
      </c>
      <c r="G164" s="13" t="e">
        <f t="shared" si="14"/>
        <v>#REF!</v>
      </c>
      <c r="H164" s="13" t="e">
        <f t="shared" si="18"/>
        <v>#REF!</v>
      </c>
      <c r="I164" s="74" t="e">
        <f>BAJIO16643561!#REF!</f>
        <v>#REF!</v>
      </c>
      <c r="J164" s="13" t="e">
        <f t="shared" si="15"/>
        <v>#REF!</v>
      </c>
      <c r="K164" s="13" t="e">
        <f t="shared" si="16"/>
        <v>#REF!</v>
      </c>
      <c r="L164" s="13" t="e">
        <f>BAJIO16643561!#REF!</f>
        <v>#REF!</v>
      </c>
      <c r="M164" s="74" t="e">
        <f t="shared" si="17"/>
        <v>#REF!</v>
      </c>
      <c r="N164" s="14"/>
    </row>
    <row r="165" spans="1:14" x14ac:dyDescent="0.25">
      <c r="A165" s="11" t="e">
        <f>BAJIO16643561!#REF!</f>
        <v>#REF!</v>
      </c>
      <c r="B165" s="12"/>
      <c r="C165" s="12" t="e">
        <f>BAJIO16643561!#REF!</f>
        <v>#REF!</v>
      </c>
      <c r="D165" s="12"/>
      <c r="E165" s="69" t="e">
        <f>BAJIO16643561!#REF!</f>
        <v>#REF!</v>
      </c>
      <c r="F165" s="113" t="e">
        <f>BAJIO16643561!#REF!</f>
        <v>#REF!</v>
      </c>
      <c r="G165" s="13" t="e">
        <f t="shared" ref="G165:G178" si="19">I165/1.16</f>
        <v>#REF!</v>
      </c>
      <c r="H165" s="13" t="e">
        <f t="shared" si="18"/>
        <v>#REF!</v>
      </c>
      <c r="I165" s="74" t="e">
        <f>BAJIO16643561!#REF!</f>
        <v>#REF!</v>
      </c>
      <c r="J165" s="13" t="e">
        <f t="shared" ref="J165:J178" si="20">L165/1.16</f>
        <v>#REF!</v>
      </c>
      <c r="K165" s="13" t="e">
        <f t="shared" si="16"/>
        <v>#REF!</v>
      </c>
      <c r="L165" s="13" t="e">
        <f>BAJIO16643561!#REF!</f>
        <v>#REF!</v>
      </c>
      <c r="M165" s="74" t="e">
        <f t="shared" si="17"/>
        <v>#REF!</v>
      </c>
      <c r="N165" s="14"/>
    </row>
    <row r="166" spans="1:14" x14ac:dyDescent="0.25">
      <c r="A166" s="11" t="e">
        <f>BAJIO16643561!#REF!</f>
        <v>#REF!</v>
      </c>
      <c r="B166" s="12"/>
      <c r="C166" s="12" t="e">
        <f>BAJIO16643561!#REF!</f>
        <v>#REF!</v>
      </c>
      <c r="D166" s="12"/>
      <c r="E166" s="69" t="e">
        <f>BAJIO16643561!#REF!</f>
        <v>#REF!</v>
      </c>
      <c r="F166" s="113" t="e">
        <f>BAJIO16643561!#REF!</f>
        <v>#REF!</v>
      </c>
      <c r="G166" s="13" t="e">
        <f t="shared" si="19"/>
        <v>#REF!</v>
      </c>
      <c r="H166" s="13" t="e">
        <f t="shared" si="18"/>
        <v>#REF!</v>
      </c>
      <c r="I166" s="74" t="e">
        <f>BAJIO16643561!#REF!</f>
        <v>#REF!</v>
      </c>
      <c r="J166" s="13" t="e">
        <f t="shared" si="20"/>
        <v>#REF!</v>
      </c>
      <c r="K166" s="13" t="e">
        <f t="shared" si="16"/>
        <v>#REF!</v>
      </c>
      <c r="L166" s="13" t="e">
        <f>BAJIO16643561!#REF!</f>
        <v>#REF!</v>
      </c>
      <c r="M166" s="74" t="e">
        <f t="shared" si="17"/>
        <v>#REF!</v>
      </c>
      <c r="N166" s="14"/>
    </row>
    <row r="167" spans="1:14" x14ac:dyDescent="0.25">
      <c r="A167" s="11" t="e">
        <f>BAJIO16643561!#REF!</f>
        <v>#REF!</v>
      </c>
      <c r="B167" s="12"/>
      <c r="C167" s="12" t="e">
        <f>BAJIO16643561!#REF!</f>
        <v>#REF!</v>
      </c>
      <c r="D167" s="12"/>
      <c r="E167" s="69" t="e">
        <f>BAJIO16643561!#REF!</f>
        <v>#REF!</v>
      </c>
      <c r="F167" s="113" t="e">
        <f>BAJIO16643561!#REF!</f>
        <v>#REF!</v>
      </c>
      <c r="G167" s="13" t="e">
        <f t="shared" si="19"/>
        <v>#REF!</v>
      </c>
      <c r="H167" s="13" t="e">
        <f t="shared" si="18"/>
        <v>#REF!</v>
      </c>
      <c r="I167" s="74" t="e">
        <f>BAJIO16643561!#REF!</f>
        <v>#REF!</v>
      </c>
      <c r="J167" s="13" t="e">
        <f t="shared" si="20"/>
        <v>#REF!</v>
      </c>
      <c r="K167" s="13" t="e">
        <f t="shared" si="16"/>
        <v>#REF!</v>
      </c>
      <c r="L167" s="13" t="e">
        <f>BAJIO16643561!#REF!</f>
        <v>#REF!</v>
      </c>
      <c r="M167" s="74" t="e">
        <f t="shared" si="17"/>
        <v>#REF!</v>
      </c>
      <c r="N167" s="14"/>
    </row>
    <row r="168" spans="1:14" x14ac:dyDescent="0.25">
      <c r="A168" s="11" t="e">
        <f>BAJIO16643561!#REF!</f>
        <v>#REF!</v>
      </c>
      <c r="B168" s="12"/>
      <c r="C168" s="12" t="e">
        <f>BAJIO16643561!#REF!</f>
        <v>#REF!</v>
      </c>
      <c r="D168" s="12"/>
      <c r="E168" s="69" t="e">
        <f>BAJIO16643561!#REF!</f>
        <v>#REF!</v>
      </c>
      <c r="F168" s="113" t="e">
        <f>BAJIO16643561!#REF!</f>
        <v>#REF!</v>
      </c>
      <c r="G168" s="13" t="e">
        <f t="shared" si="19"/>
        <v>#REF!</v>
      </c>
      <c r="H168" s="13" t="e">
        <f t="shared" si="18"/>
        <v>#REF!</v>
      </c>
      <c r="I168" s="74" t="e">
        <f>BAJIO16643561!#REF!</f>
        <v>#REF!</v>
      </c>
      <c r="J168" s="13" t="e">
        <f t="shared" si="20"/>
        <v>#REF!</v>
      </c>
      <c r="K168" s="13" t="e">
        <f t="shared" si="16"/>
        <v>#REF!</v>
      </c>
      <c r="L168" s="13" t="e">
        <f>BAJIO16643561!#REF!</f>
        <v>#REF!</v>
      </c>
      <c r="M168" s="74" t="e">
        <f t="shared" si="17"/>
        <v>#REF!</v>
      </c>
      <c r="N168" s="14"/>
    </row>
    <row r="169" spans="1:14" x14ac:dyDescent="0.25">
      <c r="A169" s="11" t="e">
        <f>BAJIO16643561!#REF!</f>
        <v>#REF!</v>
      </c>
      <c r="B169" s="12"/>
      <c r="C169" s="12" t="e">
        <f>BAJIO16643561!#REF!</f>
        <v>#REF!</v>
      </c>
      <c r="D169" s="12"/>
      <c r="E169" s="69" t="e">
        <f>BAJIO16643561!#REF!</f>
        <v>#REF!</v>
      </c>
      <c r="F169" s="113" t="e">
        <f>BAJIO16643561!#REF!</f>
        <v>#REF!</v>
      </c>
      <c r="G169" s="13" t="e">
        <f t="shared" si="19"/>
        <v>#REF!</v>
      </c>
      <c r="H169" s="13" t="e">
        <f t="shared" si="18"/>
        <v>#REF!</v>
      </c>
      <c r="I169" s="74" t="e">
        <f>BAJIO16643561!#REF!</f>
        <v>#REF!</v>
      </c>
      <c r="J169" s="13" t="e">
        <f t="shared" si="20"/>
        <v>#REF!</v>
      </c>
      <c r="K169" s="13" t="e">
        <f t="shared" si="16"/>
        <v>#REF!</v>
      </c>
      <c r="L169" s="13" t="e">
        <f>BAJIO16643561!#REF!</f>
        <v>#REF!</v>
      </c>
      <c r="M169" s="74" t="e">
        <f t="shared" si="17"/>
        <v>#REF!</v>
      </c>
      <c r="N169" s="14"/>
    </row>
    <row r="170" spans="1:14" x14ac:dyDescent="0.25">
      <c r="A170" s="11" t="e">
        <f>BAJIO16643561!#REF!</f>
        <v>#REF!</v>
      </c>
      <c r="B170" s="12"/>
      <c r="C170" s="12" t="e">
        <f>BAJIO16643561!#REF!</f>
        <v>#REF!</v>
      </c>
      <c r="D170" s="12"/>
      <c r="E170" s="69" t="e">
        <f>BAJIO16643561!#REF!</f>
        <v>#REF!</v>
      </c>
      <c r="F170" s="113" t="e">
        <f>BAJIO16643561!#REF!</f>
        <v>#REF!</v>
      </c>
      <c r="G170" s="13" t="e">
        <f t="shared" si="19"/>
        <v>#REF!</v>
      </c>
      <c r="H170" s="13" t="e">
        <f t="shared" si="18"/>
        <v>#REF!</v>
      </c>
      <c r="I170" s="74" t="e">
        <f>BAJIO16643561!#REF!</f>
        <v>#REF!</v>
      </c>
      <c r="J170" s="13" t="e">
        <f t="shared" si="20"/>
        <v>#REF!</v>
      </c>
      <c r="K170" s="13" t="e">
        <f t="shared" si="16"/>
        <v>#REF!</v>
      </c>
      <c r="L170" s="13" t="e">
        <f>BAJIO16643561!#REF!</f>
        <v>#REF!</v>
      </c>
      <c r="M170" s="74" t="e">
        <f t="shared" si="17"/>
        <v>#REF!</v>
      </c>
      <c r="N170" s="14"/>
    </row>
    <row r="171" spans="1:14" x14ac:dyDescent="0.25">
      <c r="A171" s="11" t="e">
        <f>BAJIO16643561!#REF!</f>
        <v>#REF!</v>
      </c>
      <c r="B171" s="12"/>
      <c r="C171" s="12" t="e">
        <f>BAJIO16643561!#REF!</f>
        <v>#REF!</v>
      </c>
      <c r="D171" s="12"/>
      <c r="E171" s="69" t="e">
        <f>BAJIO16643561!#REF!</f>
        <v>#REF!</v>
      </c>
      <c r="F171" s="113" t="e">
        <f>BAJIO16643561!#REF!</f>
        <v>#REF!</v>
      </c>
      <c r="G171" s="13" t="e">
        <f t="shared" si="19"/>
        <v>#REF!</v>
      </c>
      <c r="H171" s="13" t="e">
        <f t="shared" si="18"/>
        <v>#REF!</v>
      </c>
      <c r="I171" s="74" t="e">
        <f>BAJIO16643561!#REF!</f>
        <v>#REF!</v>
      </c>
      <c r="J171" s="13" t="e">
        <f t="shared" si="20"/>
        <v>#REF!</v>
      </c>
      <c r="K171" s="13" t="e">
        <f t="shared" si="16"/>
        <v>#REF!</v>
      </c>
      <c r="L171" s="13" t="e">
        <f>BAJIO16643561!#REF!</f>
        <v>#REF!</v>
      </c>
      <c r="M171" s="74" t="e">
        <f t="shared" si="17"/>
        <v>#REF!</v>
      </c>
      <c r="N171" s="14"/>
    </row>
    <row r="172" spans="1:14" x14ac:dyDescent="0.25">
      <c r="A172" s="11" t="e">
        <f>BAJIO16643561!#REF!</f>
        <v>#REF!</v>
      </c>
      <c r="B172" s="12"/>
      <c r="C172" s="12" t="e">
        <f>BAJIO16643561!#REF!</f>
        <v>#REF!</v>
      </c>
      <c r="D172" s="12"/>
      <c r="E172" s="69" t="e">
        <f>BAJIO16643561!#REF!</f>
        <v>#REF!</v>
      </c>
      <c r="F172" s="113" t="e">
        <f>BAJIO16643561!#REF!</f>
        <v>#REF!</v>
      </c>
      <c r="G172" s="13" t="e">
        <f t="shared" si="19"/>
        <v>#REF!</v>
      </c>
      <c r="H172" s="13" t="e">
        <f t="shared" si="18"/>
        <v>#REF!</v>
      </c>
      <c r="I172" s="74" t="e">
        <f>BAJIO16643561!#REF!</f>
        <v>#REF!</v>
      </c>
      <c r="J172" s="13" t="e">
        <f t="shared" si="20"/>
        <v>#REF!</v>
      </c>
      <c r="K172" s="13" t="e">
        <f t="shared" si="16"/>
        <v>#REF!</v>
      </c>
      <c r="L172" s="13" t="e">
        <f>BAJIO16643561!#REF!</f>
        <v>#REF!</v>
      </c>
      <c r="M172" s="74" t="e">
        <f t="shared" si="17"/>
        <v>#REF!</v>
      </c>
      <c r="N172" s="14"/>
    </row>
    <row r="173" spans="1:14" x14ac:dyDescent="0.25">
      <c r="A173" s="11" t="e">
        <f>BAJIO16643561!#REF!</f>
        <v>#REF!</v>
      </c>
      <c r="B173" s="12"/>
      <c r="C173" s="12" t="e">
        <f>BAJIO16643561!#REF!</f>
        <v>#REF!</v>
      </c>
      <c r="D173" s="12"/>
      <c r="E173" s="69" t="e">
        <f>BAJIO16643561!#REF!</f>
        <v>#REF!</v>
      </c>
      <c r="F173" s="113" t="e">
        <f>BAJIO16643561!#REF!</f>
        <v>#REF!</v>
      </c>
      <c r="G173" s="13" t="e">
        <f t="shared" si="19"/>
        <v>#REF!</v>
      </c>
      <c r="H173" s="13" t="e">
        <f t="shared" si="18"/>
        <v>#REF!</v>
      </c>
      <c r="I173" s="74" t="e">
        <f>BAJIO16643561!#REF!</f>
        <v>#REF!</v>
      </c>
      <c r="J173" s="13" t="e">
        <f t="shared" si="20"/>
        <v>#REF!</v>
      </c>
      <c r="K173" s="13" t="e">
        <f t="shared" si="16"/>
        <v>#REF!</v>
      </c>
      <c r="L173" s="13" t="e">
        <f>BAJIO16643561!#REF!</f>
        <v>#REF!</v>
      </c>
      <c r="M173" s="74" t="e">
        <f t="shared" si="17"/>
        <v>#REF!</v>
      </c>
      <c r="N173" s="14"/>
    </row>
    <row r="174" spans="1:14" x14ac:dyDescent="0.25">
      <c r="A174" s="11" t="e">
        <f>BAJIO16643561!#REF!</f>
        <v>#REF!</v>
      </c>
      <c r="B174" s="12"/>
      <c r="C174" s="12" t="e">
        <f>BAJIO16643561!#REF!</f>
        <v>#REF!</v>
      </c>
      <c r="D174" s="12"/>
      <c r="E174" s="69" t="e">
        <f>BAJIO16643561!#REF!</f>
        <v>#REF!</v>
      </c>
      <c r="F174" s="113" t="e">
        <f>BAJIO16643561!#REF!</f>
        <v>#REF!</v>
      </c>
      <c r="G174" s="13" t="e">
        <f t="shared" si="19"/>
        <v>#REF!</v>
      </c>
      <c r="H174" s="13" t="e">
        <f t="shared" si="18"/>
        <v>#REF!</v>
      </c>
      <c r="I174" s="74" t="e">
        <f>BAJIO16643561!#REF!</f>
        <v>#REF!</v>
      </c>
      <c r="J174" s="13" t="e">
        <f t="shared" si="20"/>
        <v>#REF!</v>
      </c>
      <c r="K174" s="13" t="e">
        <f t="shared" si="16"/>
        <v>#REF!</v>
      </c>
      <c r="L174" s="13" t="e">
        <f>BAJIO16643561!#REF!</f>
        <v>#REF!</v>
      </c>
      <c r="M174" s="74" t="e">
        <f t="shared" si="17"/>
        <v>#REF!</v>
      </c>
      <c r="N174" s="14"/>
    </row>
    <row r="175" spans="1:14" x14ac:dyDescent="0.25">
      <c r="A175" s="11" t="e">
        <f>BAJIO16643561!#REF!</f>
        <v>#REF!</v>
      </c>
      <c r="B175" s="12"/>
      <c r="C175" s="12" t="e">
        <f>BAJIO16643561!#REF!</f>
        <v>#REF!</v>
      </c>
      <c r="D175" s="12"/>
      <c r="E175" s="69" t="e">
        <f>BAJIO16643561!#REF!</f>
        <v>#REF!</v>
      </c>
      <c r="F175" s="113" t="e">
        <f>BAJIO16643561!#REF!</f>
        <v>#REF!</v>
      </c>
      <c r="G175" s="13" t="e">
        <f t="shared" si="19"/>
        <v>#REF!</v>
      </c>
      <c r="H175" s="13" t="e">
        <f t="shared" si="18"/>
        <v>#REF!</v>
      </c>
      <c r="I175" s="74" t="e">
        <f>BAJIO16643561!#REF!</f>
        <v>#REF!</v>
      </c>
      <c r="J175" s="13" t="e">
        <f t="shared" si="20"/>
        <v>#REF!</v>
      </c>
      <c r="K175" s="13" t="e">
        <f t="shared" si="16"/>
        <v>#REF!</v>
      </c>
      <c r="L175" s="13" t="e">
        <f>BAJIO16643561!#REF!</f>
        <v>#REF!</v>
      </c>
      <c r="M175" s="74" t="e">
        <f t="shared" si="17"/>
        <v>#REF!</v>
      </c>
      <c r="N175" s="14"/>
    </row>
    <row r="176" spans="1:14" x14ac:dyDescent="0.25">
      <c r="A176" s="11" t="e">
        <f>BAJIO16643561!#REF!</f>
        <v>#REF!</v>
      </c>
      <c r="B176" s="12"/>
      <c r="C176" s="12" t="e">
        <f>BAJIO16643561!#REF!</f>
        <v>#REF!</v>
      </c>
      <c r="D176" s="12"/>
      <c r="E176" s="69" t="e">
        <f>BAJIO16643561!#REF!</f>
        <v>#REF!</v>
      </c>
      <c r="F176" s="113" t="e">
        <f>BAJIO16643561!#REF!</f>
        <v>#REF!</v>
      </c>
      <c r="G176" s="13" t="e">
        <f t="shared" si="19"/>
        <v>#REF!</v>
      </c>
      <c r="H176" s="13" t="e">
        <f t="shared" si="18"/>
        <v>#REF!</v>
      </c>
      <c r="I176" s="74" t="e">
        <f>BAJIO16643561!#REF!</f>
        <v>#REF!</v>
      </c>
      <c r="J176" s="13" t="e">
        <f t="shared" si="20"/>
        <v>#REF!</v>
      </c>
      <c r="K176" s="13" t="e">
        <f t="shared" si="16"/>
        <v>#REF!</v>
      </c>
      <c r="L176" s="13" t="e">
        <f>BAJIO16643561!#REF!</f>
        <v>#REF!</v>
      </c>
      <c r="M176" s="74" t="e">
        <f t="shared" si="17"/>
        <v>#REF!</v>
      </c>
      <c r="N176" s="14"/>
    </row>
    <row r="177" spans="1:14" x14ac:dyDescent="0.25">
      <c r="A177" s="11" t="e">
        <f>BAJIO16643561!#REF!</f>
        <v>#REF!</v>
      </c>
      <c r="B177" s="12"/>
      <c r="C177" s="12" t="e">
        <f>BAJIO16643561!#REF!</f>
        <v>#REF!</v>
      </c>
      <c r="D177" s="12"/>
      <c r="E177" s="69" t="e">
        <f>BAJIO16643561!#REF!</f>
        <v>#REF!</v>
      </c>
      <c r="F177" s="113" t="e">
        <f>BAJIO16643561!#REF!</f>
        <v>#REF!</v>
      </c>
      <c r="G177" s="13" t="e">
        <f t="shared" si="19"/>
        <v>#REF!</v>
      </c>
      <c r="H177" s="13" t="e">
        <f t="shared" si="18"/>
        <v>#REF!</v>
      </c>
      <c r="I177" s="74" t="e">
        <f>BAJIO16643561!#REF!</f>
        <v>#REF!</v>
      </c>
      <c r="J177" s="13" t="e">
        <f t="shared" si="20"/>
        <v>#REF!</v>
      </c>
      <c r="K177" s="13" t="e">
        <f t="shared" si="16"/>
        <v>#REF!</v>
      </c>
      <c r="L177" s="13" t="e">
        <f>BAJIO16643561!#REF!</f>
        <v>#REF!</v>
      </c>
      <c r="M177" s="74" t="e">
        <f t="shared" si="17"/>
        <v>#REF!</v>
      </c>
      <c r="N177" s="14"/>
    </row>
    <row r="178" spans="1:14" x14ac:dyDescent="0.25">
      <c r="A178" s="11" t="e">
        <f>BAJIO16643561!#REF!</f>
        <v>#REF!</v>
      </c>
      <c r="B178" s="12"/>
      <c r="C178" s="12" t="e">
        <f>BAJIO16643561!#REF!</f>
        <v>#REF!</v>
      </c>
      <c r="D178" s="12"/>
      <c r="E178" s="69" t="e">
        <f>BAJIO16643561!#REF!</f>
        <v>#REF!</v>
      </c>
      <c r="F178" s="113" t="e">
        <f>BAJIO16643561!#REF!</f>
        <v>#REF!</v>
      </c>
      <c r="G178" s="13" t="e">
        <f t="shared" si="19"/>
        <v>#REF!</v>
      </c>
      <c r="H178" s="13" t="e">
        <f t="shared" si="18"/>
        <v>#REF!</v>
      </c>
      <c r="I178" s="74" t="e">
        <f>BAJIO16643561!#REF!</f>
        <v>#REF!</v>
      </c>
      <c r="J178" s="13" t="e">
        <f t="shared" si="20"/>
        <v>#REF!</v>
      </c>
      <c r="K178" s="13" t="e">
        <f t="shared" si="16"/>
        <v>#REF!</v>
      </c>
      <c r="L178" s="13" t="e">
        <f>BAJIO16643561!#REF!</f>
        <v>#REF!</v>
      </c>
      <c r="M178" s="74" t="e">
        <f t="shared" si="17"/>
        <v>#REF!</v>
      </c>
      <c r="N178" s="14"/>
    </row>
    <row r="179" spans="1:14" x14ac:dyDescent="0.25">
      <c r="A179" s="11" t="e">
        <f>BAJIO16643561!#REF!</f>
        <v>#REF!</v>
      </c>
      <c r="B179" s="12"/>
      <c r="C179" s="12" t="e">
        <f>BAJIO16643561!#REF!</f>
        <v>#REF!</v>
      </c>
      <c r="D179" s="12"/>
      <c r="E179" s="69" t="e">
        <f>BAJIO16643561!#REF!</f>
        <v>#REF!</v>
      </c>
      <c r="F179" s="113" t="e">
        <f>BAJIO16643561!#REF!</f>
        <v>#REF!</v>
      </c>
      <c r="G179" s="13" t="e">
        <f t="shared" si="14"/>
        <v>#REF!</v>
      </c>
      <c r="H179" s="13" t="e">
        <f t="shared" si="18"/>
        <v>#REF!</v>
      </c>
      <c r="I179" s="74" t="e">
        <f>BAJIO16643561!#REF!</f>
        <v>#REF!</v>
      </c>
      <c r="J179" s="13" t="e">
        <f t="shared" si="15"/>
        <v>#REF!</v>
      </c>
      <c r="K179" s="13" t="e">
        <f t="shared" si="16"/>
        <v>#REF!</v>
      </c>
      <c r="L179" s="13" t="e">
        <f>BAJIO16643561!#REF!</f>
        <v>#REF!</v>
      </c>
      <c r="M179" s="74" t="e">
        <f t="shared" si="17"/>
        <v>#REF!</v>
      </c>
      <c r="N179" s="14"/>
    </row>
    <row r="180" spans="1:14" x14ac:dyDescent="0.25">
      <c r="A180" s="11" t="e">
        <f>BAJIO16643561!#REF!</f>
        <v>#REF!</v>
      </c>
      <c r="B180" s="12"/>
      <c r="C180" s="12" t="e">
        <f>BAJIO16643561!#REF!</f>
        <v>#REF!</v>
      </c>
      <c r="D180" s="12"/>
      <c r="E180" s="69" t="e">
        <f>BAJIO16643561!#REF!</f>
        <v>#REF!</v>
      </c>
      <c r="F180" s="113" t="e">
        <f>BAJIO16643561!#REF!</f>
        <v>#REF!</v>
      </c>
      <c r="G180" s="13" t="e">
        <f t="shared" si="14"/>
        <v>#REF!</v>
      </c>
      <c r="H180" s="13" t="e">
        <f t="shared" si="18"/>
        <v>#REF!</v>
      </c>
      <c r="I180" s="74" t="e">
        <f>BAJIO16643561!#REF!</f>
        <v>#REF!</v>
      </c>
      <c r="J180" s="13" t="e">
        <f t="shared" si="15"/>
        <v>#REF!</v>
      </c>
      <c r="K180" s="13" t="e">
        <f t="shared" si="16"/>
        <v>#REF!</v>
      </c>
      <c r="L180" s="13" t="e">
        <f>BAJIO16643561!#REF!</f>
        <v>#REF!</v>
      </c>
      <c r="M180" s="74" t="e">
        <f t="shared" si="17"/>
        <v>#REF!</v>
      </c>
      <c r="N180" s="14"/>
    </row>
    <row r="181" spans="1:14" x14ac:dyDescent="0.25">
      <c r="A181" s="11" t="e">
        <f>BAJIO16643561!#REF!</f>
        <v>#REF!</v>
      </c>
      <c r="B181" s="12"/>
      <c r="C181" s="12" t="e">
        <f>BAJIO16643561!#REF!</f>
        <v>#REF!</v>
      </c>
      <c r="D181" s="12"/>
      <c r="E181" s="69" t="e">
        <f>BAJIO16643561!#REF!</f>
        <v>#REF!</v>
      </c>
      <c r="F181" s="113" t="e">
        <f>BAJIO16643561!#REF!</f>
        <v>#REF!</v>
      </c>
      <c r="G181" s="13" t="e">
        <f t="shared" si="14"/>
        <v>#REF!</v>
      </c>
      <c r="H181" s="13" t="e">
        <f t="shared" si="18"/>
        <v>#REF!</v>
      </c>
      <c r="I181" s="74" t="e">
        <f>BAJIO16643561!#REF!</f>
        <v>#REF!</v>
      </c>
      <c r="J181" s="13" t="e">
        <f t="shared" si="15"/>
        <v>#REF!</v>
      </c>
      <c r="K181" s="13" t="e">
        <f t="shared" si="16"/>
        <v>#REF!</v>
      </c>
      <c r="L181" s="13" t="e">
        <f>BAJIO16643561!#REF!</f>
        <v>#REF!</v>
      </c>
      <c r="M181" s="74" t="e">
        <f t="shared" si="17"/>
        <v>#REF!</v>
      </c>
      <c r="N181" s="14"/>
    </row>
    <row r="182" spans="1:14" x14ac:dyDescent="0.25">
      <c r="A182" s="11" t="e">
        <f>BAJIO16643561!#REF!</f>
        <v>#REF!</v>
      </c>
      <c r="B182" s="12"/>
      <c r="C182" s="12" t="e">
        <f>BAJIO16643561!#REF!</f>
        <v>#REF!</v>
      </c>
      <c r="D182" s="12"/>
      <c r="E182" s="69" t="e">
        <f>BAJIO16643561!#REF!</f>
        <v>#REF!</v>
      </c>
      <c r="F182" s="113" t="e">
        <f>BAJIO16643561!#REF!</f>
        <v>#REF!</v>
      </c>
      <c r="G182" s="13" t="e">
        <f t="shared" si="14"/>
        <v>#REF!</v>
      </c>
      <c r="H182" s="13" t="e">
        <f t="shared" si="18"/>
        <v>#REF!</v>
      </c>
      <c r="I182" s="74" t="e">
        <f>BAJIO16643561!#REF!</f>
        <v>#REF!</v>
      </c>
      <c r="J182" s="13" t="e">
        <f t="shared" si="15"/>
        <v>#REF!</v>
      </c>
      <c r="K182" s="13" t="e">
        <f t="shared" si="16"/>
        <v>#REF!</v>
      </c>
      <c r="L182" s="13" t="e">
        <f>BAJIO16643561!#REF!</f>
        <v>#REF!</v>
      </c>
      <c r="M182" s="74" t="e">
        <f t="shared" si="17"/>
        <v>#REF!</v>
      </c>
      <c r="N182" s="14"/>
    </row>
    <row r="183" spans="1:14" x14ac:dyDescent="0.25">
      <c r="A183" s="11" t="e">
        <f>BAJIO16643561!#REF!</f>
        <v>#REF!</v>
      </c>
      <c r="B183" s="12"/>
      <c r="C183" s="12" t="e">
        <f>BAJIO16643561!#REF!</f>
        <v>#REF!</v>
      </c>
      <c r="D183" s="12"/>
      <c r="E183" s="69" t="e">
        <f>BAJIO16643561!#REF!</f>
        <v>#REF!</v>
      </c>
      <c r="F183" s="113" t="e">
        <f>BAJIO16643561!#REF!</f>
        <v>#REF!</v>
      </c>
      <c r="G183" s="13" t="e">
        <f t="shared" si="14"/>
        <v>#REF!</v>
      </c>
      <c r="H183" s="13" t="e">
        <f t="shared" si="18"/>
        <v>#REF!</v>
      </c>
      <c r="I183" s="74" t="e">
        <f>BAJIO16643561!#REF!</f>
        <v>#REF!</v>
      </c>
      <c r="J183" s="13" t="e">
        <f t="shared" si="15"/>
        <v>#REF!</v>
      </c>
      <c r="K183" s="13" t="e">
        <f t="shared" si="16"/>
        <v>#REF!</v>
      </c>
      <c r="L183" s="13" t="e">
        <f>BAJIO16643561!#REF!</f>
        <v>#REF!</v>
      </c>
      <c r="M183" s="74" t="e">
        <f t="shared" si="17"/>
        <v>#REF!</v>
      </c>
      <c r="N183" s="14"/>
    </row>
    <row r="184" spans="1:14" x14ac:dyDescent="0.25">
      <c r="A184" s="11" t="e">
        <f>BAJIO16643561!#REF!</f>
        <v>#REF!</v>
      </c>
      <c r="B184" s="12"/>
      <c r="C184" s="12" t="e">
        <f>BAJIO16643561!#REF!</f>
        <v>#REF!</v>
      </c>
      <c r="D184" s="12"/>
      <c r="E184" s="69" t="e">
        <f>BAJIO16643561!#REF!</f>
        <v>#REF!</v>
      </c>
      <c r="F184" s="113" t="e">
        <f>BAJIO16643561!#REF!</f>
        <v>#REF!</v>
      </c>
      <c r="G184" s="13" t="e">
        <f t="shared" si="14"/>
        <v>#REF!</v>
      </c>
      <c r="H184" s="13" t="e">
        <f t="shared" si="18"/>
        <v>#REF!</v>
      </c>
      <c r="I184" s="74" t="e">
        <f>BAJIO16643561!#REF!</f>
        <v>#REF!</v>
      </c>
      <c r="J184" s="13" t="e">
        <f t="shared" si="15"/>
        <v>#REF!</v>
      </c>
      <c r="K184" s="13" t="e">
        <f t="shared" si="16"/>
        <v>#REF!</v>
      </c>
      <c r="L184" s="13" t="e">
        <f>BAJIO16643561!#REF!</f>
        <v>#REF!</v>
      </c>
      <c r="M184" s="74" t="e">
        <f t="shared" si="17"/>
        <v>#REF!</v>
      </c>
      <c r="N184" s="14"/>
    </row>
    <row r="185" spans="1:14" x14ac:dyDescent="0.25">
      <c r="A185" s="11" t="e">
        <f>BAJIO16643561!#REF!</f>
        <v>#REF!</v>
      </c>
      <c r="B185" s="12"/>
      <c r="C185" s="12" t="e">
        <f>BAJIO16643561!#REF!</f>
        <v>#REF!</v>
      </c>
      <c r="D185" s="12"/>
      <c r="E185" s="69" t="e">
        <f>BAJIO16643561!#REF!</f>
        <v>#REF!</v>
      </c>
      <c r="F185" s="113" t="e">
        <f>BAJIO16643561!#REF!</f>
        <v>#REF!</v>
      </c>
      <c r="G185" s="13" t="e">
        <f t="shared" ref="G185:G248" si="21">I185/1.16</f>
        <v>#REF!</v>
      </c>
      <c r="H185" s="13" t="e">
        <f t="shared" si="18"/>
        <v>#REF!</v>
      </c>
      <c r="I185" s="74" t="e">
        <f>BAJIO16643561!#REF!</f>
        <v>#REF!</v>
      </c>
      <c r="J185" s="13" t="e">
        <f t="shared" ref="J185:J248" si="22">L185/1.16</f>
        <v>#REF!</v>
      </c>
      <c r="K185" s="13" t="e">
        <f t="shared" si="16"/>
        <v>#REF!</v>
      </c>
      <c r="L185" s="13" t="e">
        <f>BAJIO16643561!#REF!</f>
        <v>#REF!</v>
      </c>
      <c r="M185" s="74" t="e">
        <f t="shared" si="17"/>
        <v>#REF!</v>
      </c>
      <c r="N185" s="14"/>
    </row>
    <row r="186" spans="1:14" x14ac:dyDescent="0.25">
      <c r="A186" s="11" t="e">
        <f>BAJIO16643561!#REF!</f>
        <v>#REF!</v>
      </c>
      <c r="B186" s="12"/>
      <c r="C186" s="12" t="e">
        <f>BAJIO16643561!#REF!</f>
        <v>#REF!</v>
      </c>
      <c r="D186" s="12"/>
      <c r="E186" s="69" t="e">
        <f>BAJIO16643561!#REF!</f>
        <v>#REF!</v>
      </c>
      <c r="F186" s="113" t="e">
        <f>BAJIO16643561!#REF!</f>
        <v>#REF!</v>
      </c>
      <c r="G186" s="13" t="e">
        <f t="shared" si="21"/>
        <v>#REF!</v>
      </c>
      <c r="H186" s="13" t="e">
        <f t="shared" si="18"/>
        <v>#REF!</v>
      </c>
      <c r="I186" s="74" t="e">
        <f>BAJIO16643561!#REF!</f>
        <v>#REF!</v>
      </c>
      <c r="J186" s="13" t="e">
        <f t="shared" si="22"/>
        <v>#REF!</v>
      </c>
      <c r="K186" s="13" t="e">
        <f t="shared" si="16"/>
        <v>#REF!</v>
      </c>
      <c r="L186" s="13" t="e">
        <f>BAJIO16643561!#REF!</f>
        <v>#REF!</v>
      </c>
      <c r="M186" s="74" t="e">
        <f t="shared" si="17"/>
        <v>#REF!</v>
      </c>
      <c r="N186" s="14"/>
    </row>
    <row r="187" spans="1:14" x14ac:dyDescent="0.25">
      <c r="A187" s="11" t="e">
        <f>BAJIO16643561!#REF!</f>
        <v>#REF!</v>
      </c>
      <c r="B187" s="12"/>
      <c r="C187" s="12" t="e">
        <f>BAJIO16643561!#REF!</f>
        <v>#REF!</v>
      </c>
      <c r="D187" s="12"/>
      <c r="E187" s="69" t="e">
        <f>BAJIO16643561!#REF!</f>
        <v>#REF!</v>
      </c>
      <c r="F187" s="113" t="e">
        <f>BAJIO16643561!#REF!</f>
        <v>#REF!</v>
      </c>
      <c r="G187" s="13" t="e">
        <f t="shared" si="21"/>
        <v>#REF!</v>
      </c>
      <c r="H187" s="13" t="e">
        <f t="shared" si="18"/>
        <v>#REF!</v>
      </c>
      <c r="I187" s="74" t="e">
        <f>BAJIO16643561!#REF!</f>
        <v>#REF!</v>
      </c>
      <c r="J187" s="13" t="e">
        <f t="shared" si="22"/>
        <v>#REF!</v>
      </c>
      <c r="K187" s="13" t="e">
        <f t="shared" si="16"/>
        <v>#REF!</v>
      </c>
      <c r="L187" s="13" t="e">
        <f>BAJIO16643561!#REF!</f>
        <v>#REF!</v>
      </c>
      <c r="M187" s="74" t="e">
        <f t="shared" si="17"/>
        <v>#REF!</v>
      </c>
      <c r="N187" s="14"/>
    </row>
    <row r="188" spans="1:14" x14ac:dyDescent="0.25">
      <c r="A188" s="11" t="e">
        <f>BAJIO16643561!#REF!</f>
        <v>#REF!</v>
      </c>
      <c r="B188" s="12"/>
      <c r="C188" s="12" t="e">
        <f>BAJIO16643561!#REF!</f>
        <v>#REF!</v>
      </c>
      <c r="D188" s="12"/>
      <c r="E188" s="69" t="e">
        <f>BAJIO16643561!#REF!</f>
        <v>#REF!</v>
      </c>
      <c r="F188" s="113" t="e">
        <f>BAJIO16643561!#REF!</f>
        <v>#REF!</v>
      </c>
      <c r="G188" s="13" t="e">
        <f t="shared" si="21"/>
        <v>#REF!</v>
      </c>
      <c r="H188" s="13" t="e">
        <f t="shared" si="18"/>
        <v>#REF!</v>
      </c>
      <c r="I188" s="74" t="e">
        <f>BAJIO16643561!#REF!</f>
        <v>#REF!</v>
      </c>
      <c r="J188" s="13" t="e">
        <f t="shared" si="22"/>
        <v>#REF!</v>
      </c>
      <c r="K188" s="13" t="e">
        <f t="shared" si="16"/>
        <v>#REF!</v>
      </c>
      <c r="L188" s="13" t="e">
        <f>BAJIO16643561!#REF!</f>
        <v>#REF!</v>
      </c>
      <c r="M188" s="74" t="e">
        <f t="shared" si="17"/>
        <v>#REF!</v>
      </c>
      <c r="N188" s="14"/>
    </row>
    <row r="189" spans="1:14" x14ac:dyDescent="0.25">
      <c r="A189" s="11" t="e">
        <f>BAJIO16643561!#REF!</f>
        <v>#REF!</v>
      </c>
      <c r="B189" s="12"/>
      <c r="C189" s="12" t="e">
        <f>BAJIO16643561!#REF!</f>
        <v>#REF!</v>
      </c>
      <c r="D189" s="12"/>
      <c r="E189" s="69" t="e">
        <f>BAJIO16643561!#REF!</f>
        <v>#REF!</v>
      </c>
      <c r="F189" s="113" t="e">
        <f>BAJIO16643561!#REF!</f>
        <v>#REF!</v>
      </c>
      <c r="G189" s="13" t="e">
        <f t="shared" si="21"/>
        <v>#REF!</v>
      </c>
      <c r="H189" s="13" t="e">
        <f t="shared" si="18"/>
        <v>#REF!</v>
      </c>
      <c r="I189" s="74" t="e">
        <f>BAJIO16643561!#REF!</f>
        <v>#REF!</v>
      </c>
      <c r="J189" s="13" t="e">
        <f t="shared" si="22"/>
        <v>#REF!</v>
      </c>
      <c r="K189" s="13" t="e">
        <f t="shared" si="16"/>
        <v>#REF!</v>
      </c>
      <c r="L189" s="13" t="e">
        <f>BAJIO16643561!#REF!</f>
        <v>#REF!</v>
      </c>
      <c r="M189" s="74" t="e">
        <f t="shared" si="17"/>
        <v>#REF!</v>
      </c>
      <c r="N189" s="14"/>
    </row>
    <row r="190" spans="1:14" x14ac:dyDescent="0.25">
      <c r="A190" s="11" t="e">
        <f>BAJIO16643561!#REF!</f>
        <v>#REF!</v>
      </c>
      <c r="B190" s="12"/>
      <c r="C190" s="12" t="e">
        <f>BAJIO16643561!#REF!</f>
        <v>#REF!</v>
      </c>
      <c r="D190" s="12"/>
      <c r="E190" s="69" t="e">
        <f>BAJIO16643561!#REF!</f>
        <v>#REF!</v>
      </c>
      <c r="F190" s="113" t="e">
        <f>BAJIO16643561!#REF!</f>
        <v>#REF!</v>
      </c>
      <c r="G190" s="13" t="e">
        <f t="shared" si="21"/>
        <v>#REF!</v>
      </c>
      <c r="H190" s="13" t="e">
        <f t="shared" si="18"/>
        <v>#REF!</v>
      </c>
      <c r="I190" s="74" t="e">
        <f>BAJIO16643561!#REF!</f>
        <v>#REF!</v>
      </c>
      <c r="J190" s="13" t="e">
        <f t="shared" si="22"/>
        <v>#REF!</v>
      </c>
      <c r="K190" s="13" t="e">
        <f t="shared" si="16"/>
        <v>#REF!</v>
      </c>
      <c r="L190" s="13" t="e">
        <f>BAJIO16643561!#REF!</f>
        <v>#REF!</v>
      </c>
      <c r="M190" s="74" t="e">
        <f t="shared" si="17"/>
        <v>#REF!</v>
      </c>
      <c r="N190" s="14"/>
    </row>
    <row r="191" spans="1:14" x14ac:dyDescent="0.25">
      <c r="A191" s="11" t="e">
        <f>BAJIO16643561!#REF!</f>
        <v>#REF!</v>
      </c>
      <c r="B191" s="12"/>
      <c r="C191" s="12" t="e">
        <f>BAJIO16643561!#REF!</f>
        <v>#REF!</v>
      </c>
      <c r="D191" s="12"/>
      <c r="E191" s="69" t="e">
        <f>BAJIO16643561!#REF!</f>
        <v>#REF!</v>
      </c>
      <c r="F191" s="113" t="e">
        <f>BAJIO16643561!#REF!</f>
        <v>#REF!</v>
      </c>
      <c r="G191" s="13" t="e">
        <f t="shared" si="21"/>
        <v>#REF!</v>
      </c>
      <c r="H191" s="13" t="e">
        <f t="shared" si="18"/>
        <v>#REF!</v>
      </c>
      <c r="I191" s="74" t="e">
        <f>BAJIO16643561!#REF!</f>
        <v>#REF!</v>
      </c>
      <c r="J191" s="13" t="e">
        <f t="shared" si="22"/>
        <v>#REF!</v>
      </c>
      <c r="K191" s="13" t="e">
        <f t="shared" si="16"/>
        <v>#REF!</v>
      </c>
      <c r="L191" s="13" t="e">
        <f>BAJIO16643561!#REF!</f>
        <v>#REF!</v>
      </c>
      <c r="M191" s="74" t="e">
        <f t="shared" si="17"/>
        <v>#REF!</v>
      </c>
      <c r="N191" s="14"/>
    </row>
    <row r="192" spans="1:14" x14ac:dyDescent="0.25">
      <c r="A192" s="11" t="e">
        <f>BAJIO16643561!#REF!</f>
        <v>#REF!</v>
      </c>
      <c r="B192" s="12"/>
      <c r="C192" s="12" t="e">
        <f>BAJIO16643561!#REF!</f>
        <v>#REF!</v>
      </c>
      <c r="D192" s="12"/>
      <c r="E192" s="69" t="e">
        <f>BAJIO16643561!#REF!</f>
        <v>#REF!</v>
      </c>
      <c r="F192" s="113" t="e">
        <f>BAJIO16643561!#REF!</f>
        <v>#REF!</v>
      </c>
      <c r="G192" s="13" t="e">
        <f t="shared" si="21"/>
        <v>#REF!</v>
      </c>
      <c r="H192" s="13" t="e">
        <f t="shared" si="18"/>
        <v>#REF!</v>
      </c>
      <c r="I192" s="74" t="e">
        <f>BAJIO16643561!#REF!</f>
        <v>#REF!</v>
      </c>
      <c r="J192" s="13" t="e">
        <f t="shared" si="22"/>
        <v>#REF!</v>
      </c>
      <c r="K192" s="13" t="e">
        <f t="shared" si="16"/>
        <v>#REF!</v>
      </c>
      <c r="L192" s="13" t="e">
        <f>BAJIO16643561!#REF!</f>
        <v>#REF!</v>
      </c>
      <c r="M192" s="74" t="e">
        <f t="shared" si="17"/>
        <v>#REF!</v>
      </c>
      <c r="N192" s="14"/>
    </row>
    <row r="193" spans="1:14" x14ac:dyDescent="0.25">
      <c r="A193" s="11" t="e">
        <f>BAJIO16643561!#REF!</f>
        <v>#REF!</v>
      </c>
      <c r="B193" s="12"/>
      <c r="C193" s="12" t="e">
        <f>BAJIO16643561!#REF!</f>
        <v>#REF!</v>
      </c>
      <c r="D193" s="12"/>
      <c r="E193" s="69" t="e">
        <f>BAJIO16643561!#REF!</f>
        <v>#REF!</v>
      </c>
      <c r="F193" s="113" t="e">
        <f>BAJIO16643561!#REF!</f>
        <v>#REF!</v>
      </c>
      <c r="G193" s="13" t="e">
        <f t="shared" si="21"/>
        <v>#REF!</v>
      </c>
      <c r="H193" s="13" t="e">
        <f t="shared" si="18"/>
        <v>#REF!</v>
      </c>
      <c r="I193" s="74" t="e">
        <f>BAJIO16643561!#REF!</f>
        <v>#REF!</v>
      </c>
      <c r="J193" s="13" t="e">
        <f t="shared" si="22"/>
        <v>#REF!</v>
      </c>
      <c r="K193" s="13" t="e">
        <f t="shared" si="16"/>
        <v>#REF!</v>
      </c>
      <c r="L193" s="13" t="e">
        <f>BAJIO16643561!#REF!</f>
        <v>#REF!</v>
      </c>
      <c r="M193" s="74" t="e">
        <f t="shared" si="17"/>
        <v>#REF!</v>
      </c>
      <c r="N193" s="14"/>
    </row>
    <row r="194" spans="1:14" x14ac:dyDescent="0.25">
      <c r="A194" s="11" t="e">
        <f>BAJIO16643561!#REF!</f>
        <v>#REF!</v>
      </c>
      <c r="B194" s="12"/>
      <c r="C194" s="12" t="e">
        <f>BAJIO16643561!#REF!</f>
        <v>#REF!</v>
      </c>
      <c r="D194" s="12"/>
      <c r="E194" s="69" t="e">
        <f>BAJIO16643561!#REF!</f>
        <v>#REF!</v>
      </c>
      <c r="F194" s="113" t="e">
        <f>BAJIO16643561!#REF!</f>
        <v>#REF!</v>
      </c>
      <c r="G194" s="13" t="e">
        <f t="shared" si="21"/>
        <v>#REF!</v>
      </c>
      <c r="H194" s="13" t="e">
        <f t="shared" si="18"/>
        <v>#REF!</v>
      </c>
      <c r="I194" s="74" t="e">
        <f>BAJIO16643561!#REF!</f>
        <v>#REF!</v>
      </c>
      <c r="J194" s="13" t="e">
        <f t="shared" si="22"/>
        <v>#REF!</v>
      </c>
      <c r="K194" s="13" t="e">
        <f t="shared" si="16"/>
        <v>#REF!</v>
      </c>
      <c r="L194" s="13" t="e">
        <f>BAJIO16643561!#REF!</f>
        <v>#REF!</v>
      </c>
      <c r="M194" s="74" t="e">
        <f t="shared" si="17"/>
        <v>#REF!</v>
      </c>
      <c r="N194" s="14"/>
    </row>
    <row r="195" spans="1:14" x14ac:dyDescent="0.25">
      <c r="A195" s="11" t="e">
        <f>BAJIO16643561!#REF!</f>
        <v>#REF!</v>
      </c>
      <c r="B195" s="12"/>
      <c r="C195" s="12" t="e">
        <f>BAJIO16643561!#REF!</f>
        <v>#REF!</v>
      </c>
      <c r="D195" s="12"/>
      <c r="E195" s="69" t="e">
        <f>BAJIO16643561!#REF!</f>
        <v>#REF!</v>
      </c>
      <c r="F195" s="113" t="e">
        <f>BAJIO16643561!#REF!</f>
        <v>#REF!</v>
      </c>
      <c r="G195" s="13" t="e">
        <f t="shared" si="21"/>
        <v>#REF!</v>
      </c>
      <c r="H195" s="13" t="e">
        <f t="shared" si="18"/>
        <v>#REF!</v>
      </c>
      <c r="I195" s="74" t="e">
        <f>BAJIO16643561!#REF!</f>
        <v>#REF!</v>
      </c>
      <c r="J195" s="13" t="e">
        <f t="shared" si="22"/>
        <v>#REF!</v>
      </c>
      <c r="K195" s="13" t="e">
        <f t="shared" si="16"/>
        <v>#REF!</v>
      </c>
      <c r="L195" s="13" t="e">
        <f>BAJIO16643561!#REF!</f>
        <v>#REF!</v>
      </c>
      <c r="M195" s="74" t="e">
        <f t="shared" si="17"/>
        <v>#REF!</v>
      </c>
      <c r="N195" s="14"/>
    </row>
    <row r="196" spans="1:14" x14ac:dyDescent="0.25">
      <c r="A196" s="11" t="e">
        <f>BAJIO16643561!#REF!</f>
        <v>#REF!</v>
      </c>
      <c r="B196" s="12"/>
      <c r="C196" s="12" t="e">
        <f>BAJIO16643561!#REF!</f>
        <v>#REF!</v>
      </c>
      <c r="D196" s="12"/>
      <c r="E196" s="69" t="e">
        <f>BAJIO16643561!#REF!</f>
        <v>#REF!</v>
      </c>
      <c r="F196" s="113" t="e">
        <f>BAJIO16643561!#REF!</f>
        <v>#REF!</v>
      </c>
      <c r="G196" s="13" t="e">
        <f t="shared" si="21"/>
        <v>#REF!</v>
      </c>
      <c r="H196" s="13" t="e">
        <f t="shared" si="18"/>
        <v>#REF!</v>
      </c>
      <c r="I196" s="74" t="e">
        <f>BAJIO16643561!#REF!</f>
        <v>#REF!</v>
      </c>
      <c r="J196" s="13" t="e">
        <f t="shared" si="22"/>
        <v>#REF!</v>
      </c>
      <c r="K196" s="13" t="e">
        <f t="shared" ref="K196:K259" si="23">J196*0.16</f>
        <v>#REF!</v>
      </c>
      <c r="L196" s="13" t="e">
        <f>BAJIO16643561!#REF!</f>
        <v>#REF!</v>
      </c>
      <c r="M196" s="74" t="e">
        <f t="shared" si="17"/>
        <v>#REF!</v>
      </c>
      <c r="N196" s="14"/>
    </row>
    <row r="197" spans="1:14" x14ac:dyDescent="0.25">
      <c r="A197" s="11" t="e">
        <f>BAJIO16643561!#REF!</f>
        <v>#REF!</v>
      </c>
      <c r="B197" s="12"/>
      <c r="C197" s="12" t="e">
        <f>BAJIO16643561!#REF!</f>
        <v>#REF!</v>
      </c>
      <c r="D197" s="12"/>
      <c r="E197" s="69" t="e">
        <f>BAJIO16643561!#REF!</f>
        <v>#REF!</v>
      </c>
      <c r="F197" s="113" t="e">
        <f>BAJIO16643561!#REF!</f>
        <v>#REF!</v>
      </c>
      <c r="G197" s="13" t="e">
        <f t="shared" si="21"/>
        <v>#REF!</v>
      </c>
      <c r="H197" s="13" t="e">
        <f t="shared" si="18"/>
        <v>#REF!</v>
      </c>
      <c r="I197" s="74" t="e">
        <f>BAJIO16643561!#REF!</f>
        <v>#REF!</v>
      </c>
      <c r="J197" s="13" t="e">
        <f t="shared" si="22"/>
        <v>#REF!</v>
      </c>
      <c r="K197" s="13" t="e">
        <f t="shared" si="23"/>
        <v>#REF!</v>
      </c>
      <c r="L197" s="13" t="e">
        <f>BAJIO16643561!#REF!</f>
        <v>#REF!</v>
      </c>
      <c r="M197" s="74" t="e">
        <f t="shared" ref="M197:M260" si="24">M196+I197-L197</f>
        <v>#REF!</v>
      </c>
      <c r="N197" s="14"/>
    </row>
    <row r="198" spans="1:14" x14ac:dyDescent="0.25">
      <c r="A198" s="11" t="e">
        <f>BAJIO16643561!#REF!</f>
        <v>#REF!</v>
      </c>
      <c r="B198" s="12"/>
      <c r="C198" s="12" t="e">
        <f>BAJIO16643561!#REF!</f>
        <v>#REF!</v>
      </c>
      <c r="D198" s="12"/>
      <c r="E198" s="69" t="e">
        <f>BAJIO16643561!#REF!</f>
        <v>#REF!</v>
      </c>
      <c r="F198" s="113" t="e">
        <f>BAJIO16643561!#REF!</f>
        <v>#REF!</v>
      </c>
      <c r="G198" s="13" t="e">
        <f t="shared" si="21"/>
        <v>#REF!</v>
      </c>
      <c r="H198" s="13" t="e">
        <f t="shared" si="18"/>
        <v>#REF!</v>
      </c>
      <c r="I198" s="74" t="e">
        <f>BAJIO16643561!#REF!</f>
        <v>#REF!</v>
      </c>
      <c r="J198" s="13" t="e">
        <f t="shared" si="22"/>
        <v>#REF!</v>
      </c>
      <c r="K198" s="13" t="e">
        <f t="shared" si="23"/>
        <v>#REF!</v>
      </c>
      <c r="L198" s="13" t="e">
        <f>BAJIO16643561!#REF!</f>
        <v>#REF!</v>
      </c>
      <c r="M198" s="74" t="e">
        <f t="shared" si="24"/>
        <v>#REF!</v>
      </c>
      <c r="N198" s="14"/>
    </row>
    <row r="199" spans="1:14" x14ac:dyDescent="0.25">
      <c r="A199" s="11" t="e">
        <f>BAJIO16643561!#REF!</f>
        <v>#REF!</v>
      </c>
      <c r="B199" s="12"/>
      <c r="C199" s="12" t="e">
        <f>BAJIO16643561!#REF!</f>
        <v>#REF!</v>
      </c>
      <c r="D199" s="12"/>
      <c r="E199" s="69" t="e">
        <f>BAJIO16643561!#REF!</f>
        <v>#REF!</v>
      </c>
      <c r="F199" s="113" t="e">
        <f>BAJIO16643561!#REF!</f>
        <v>#REF!</v>
      </c>
      <c r="G199" s="13" t="e">
        <f t="shared" si="21"/>
        <v>#REF!</v>
      </c>
      <c r="H199" s="13" t="e">
        <f t="shared" si="18"/>
        <v>#REF!</v>
      </c>
      <c r="I199" s="74" t="e">
        <f>BAJIO16643561!#REF!</f>
        <v>#REF!</v>
      </c>
      <c r="J199" s="13" t="e">
        <f t="shared" si="22"/>
        <v>#REF!</v>
      </c>
      <c r="K199" s="13" t="e">
        <f t="shared" si="23"/>
        <v>#REF!</v>
      </c>
      <c r="L199" s="13" t="e">
        <f>BAJIO16643561!#REF!</f>
        <v>#REF!</v>
      </c>
      <c r="M199" s="74" t="e">
        <f t="shared" si="24"/>
        <v>#REF!</v>
      </c>
      <c r="N199" s="14"/>
    </row>
    <row r="200" spans="1:14" x14ac:dyDescent="0.25">
      <c r="A200" s="11" t="e">
        <f>BAJIO16643561!#REF!</f>
        <v>#REF!</v>
      </c>
      <c r="B200" s="12"/>
      <c r="C200" s="12" t="e">
        <f>BAJIO16643561!#REF!</f>
        <v>#REF!</v>
      </c>
      <c r="D200" s="12"/>
      <c r="E200" s="69" t="e">
        <f>BAJIO16643561!#REF!</f>
        <v>#REF!</v>
      </c>
      <c r="F200" s="113" t="e">
        <f>BAJIO16643561!#REF!</f>
        <v>#REF!</v>
      </c>
      <c r="G200" s="13" t="e">
        <f t="shared" si="21"/>
        <v>#REF!</v>
      </c>
      <c r="H200" s="13" t="e">
        <f t="shared" si="18"/>
        <v>#REF!</v>
      </c>
      <c r="I200" s="74" t="e">
        <f>BAJIO16643561!#REF!</f>
        <v>#REF!</v>
      </c>
      <c r="J200" s="13" t="e">
        <f t="shared" si="22"/>
        <v>#REF!</v>
      </c>
      <c r="K200" s="13" t="e">
        <f t="shared" si="23"/>
        <v>#REF!</v>
      </c>
      <c r="L200" s="13" t="e">
        <f>BAJIO16643561!#REF!</f>
        <v>#REF!</v>
      </c>
      <c r="M200" s="74" t="e">
        <f t="shared" si="24"/>
        <v>#REF!</v>
      </c>
      <c r="N200" s="14"/>
    </row>
    <row r="201" spans="1:14" x14ac:dyDescent="0.25">
      <c r="A201" s="11" t="e">
        <f>BAJIO16643561!#REF!</f>
        <v>#REF!</v>
      </c>
      <c r="B201" s="12"/>
      <c r="C201" s="12" t="e">
        <f>BAJIO16643561!#REF!</f>
        <v>#REF!</v>
      </c>
      <c r="D201" s="12"/>
      <c r="E201" s="69" t="e">
        <f>BAJIO16643561!#REF!</f>
        <v>#REF!</v>
      </c>
      <c r="F201" s="113" t="e">
        <f>BAJIO16643561!#REF!</f>
        <v>#REF!</v>
      </c>
      <c r="G201" s="13" t="e">
        <f t="shared" si="21"/>
        <v>#REF!</v>
      </c>
      <c r="H201" s="13" t="e">
        <f t="shared" si="18"/>
        <v>#REF!</v>
      </c>
      <c r="I201" s="74" t="e">
        <f>BAJIO16643561!#REF!</f>
        <v>#REF!</v>
      </c>
      <c r="J201" s="13" t="e">
        <f t="shared" si="22"/>
        <v>#REF!</v>
      </c>
      <c r="K201" s="13" t="e">
        <f t="shared" si="23"/>
        <v>#REF!</v>
      </c>
      <c r="L201" s="13" t="e">
        <f>BAJIO16643561!#REF!</f>
        <v>#REF!</v>
      </c>
      <c r="M201" s="74" t="e">
        <f t="shared" si="24"/>
        <v>#REF!</v>
      </c>
      <c r="N201" s="14"/>
    </row>
    <row r="202" spans="1:14" x14ac:dyDescent="0.25">
      <c r="A202" s="11" t="e">
        <f>BAJIO16643561!#REF!</f>
        <v>#REF!</v>
      </c>
      <c r="B202" s="12"/>
      <c r="C202" s="12" t="e">
        <f>BAJIO16643561!#REF!</f>
        <v>#REF!</v>
      </c>
      <c r="D202" s="12"/>
      <c r="E202" s="69" t="e">
        <f>BAJIO16643561!#REF!</f>
        <v>#REF!</v>
      </c>
      <c r="F202" s="113" t="e">
        <f>BAJIO16643561!#REF!</f>
        <v>#REF!</v>
      </c>
      <c r="G202" s="13" t="e">
        <f t="shared" si="21"/>
        <v>#REF!</v>
      </c>
      <c r="H202" s="13" t="e">
        <f t="shared" si="18"/>
        <v>#REF!</v>
      </c>
      <c r="I202" s="74" t="e">
        <f>BAJIO16643561!#REF!</f>
        <v>#REF!</v>
      </c>
      <c r="J202" s="13" t="e">
        <f t="shared" si="22"/>
        <v>#REF!</v>
      </c>
      <c r="K202" s="13" t="e">
        <f t="shared" si="23"/>
        <v>#REF!</v>
      </c>
      <c r="L202" s="13" t="e">
        <f>BAJIO16643561!#REF!</f>
        <v>#REF!</v>
      </c>
      <c r="M202" s="74" t="e">
        <f t="shared" si="24"/>
        <v>#REF!</v>
      </c>
      <c r="N202" s="14"/>
    </row>
    <row r="203" spans="1:14" x14ac:dyDescent="0.25">
      <c r="A203" s="11" t="e">
        <f>BAJIO16643561!#REF!</f>
        <v>#REF!</v>
      </c>
      <c r="B203" s="12"/>
      <c r="C203" s="12" t="e">
        <f>BAJIO16643561!#REF!</f>
        <v>#REF!</v>
      </c>
      <c r="D203" s="12"/>
      <c r="E203" s="69" t="e">
        <f>BAJIO16643561!#REF!</f>
        <v>#REF!</v>
      </c>
      <c r="F203" s="113" t="e">
        <f>BAJIO16643561!#REF!</f>
        <v>#REF!</v>
      </c>
      <c r="G203" s="13" t="e">
        <f t="shared" si="21"/>
        <v>#REF!</v>
      </c>
      <c r="H203" s="13" t="e">
        <f t="shared" si="18"/>
        <v>#REF!</v>
      </c>
      <c r="I203" s="74" t="e">
        <f>BAJIO16643561!#REF!</f>
        <v>#REF!</v>
      </c>
      <c r="J203" s="13" t="e">
        <f t="shared" si="22"/>
        <v>#REF!</v>
      </c>
      <c r="K203" s="13" t="e">
        <f t="shared" si="23"/>
        <v>#REF!</v>
      </c>
      <c r="L203" s="13" t="e">
        <f>BAJIO16643561!#REF!</f>
        <v>#REF!</v>
      </c>
      <c r="M203" s="74" t="e">
        <f t="shared" si="24"/>
        <v>#REF!</v>
      </c>
      <c r="N203" s="14"/>
    </row>
    <row r="204" spans="1:14" x14ac:dyDescent="0.25">
      <c r="A204" s="11" t="e">
        <f>BAJIO16643561!#REF!</f>
        <v>#REF!</v>
      </c>
      <c r="B204" s="12"/>
      <c r="C204" s="12" t="e">
        <f>BAJIO16643561!#REF!</f>
        <v>#REF!</v>
      </c>
      <c r="D204" s="12"/>
      <c r="E204" s="69" t="e">
        <f>BAJIO16643561!#REF!</f>
        <v>#REF!</v>
      </c>
      <c r="F204" s="113" t="e">
        <f>BAJIO16643561!#REF!</f>
        <v>#REF!</v>
      </c>
      <c r="G204" s="13" t="e">
        <f t="shared" si="21"/>
        <v>#REF!</v>
      </c>
      <c r="H204" s="13" t="e">
        <f t="shared" si="18"/>
        <v>#REF!</v>
      </c>
      <c r="I204" s="74" t="e">
        <f>BAJIO16643561!#REF!</f>
        <v>#REF!</v>
      </c>
      <c r="J204" s="13" t="e">
        <f t="shared" si="22"/>
        <v>#REF!</v>
      </c>
      <c r="K204" s="13" t="e">
        <f t="shared" si="23"/>
        <v>#REF!</v>
      </c>
      <c r="L204" s="13" t="e">
        <f>BAJIO16643561!#REF!</f>
        <v>#REF!</v>
      </c>
      <c r="M204" s="74" t="e">
        <f t="shared" si="24"/>
        <v>#REF!</v>
      </c>
      <c r="N204" s="14"/>
    </row>
    <row r="205" spans="1:14" x14ac:dyDescent="0.25">
      <c r="A205" s="11" t="e">
        <f>BAJIO16643561!#REF!</f>
        <v>#REF!</v>
      </c>
      <c r="B205" s="12"/>
      <c r="C205" s="12" t="e">
        <f>BAJIO16643561!#REF!</f>
        <v>#REF!</v>
      </c>
      <c r="D205" s="12"/>
      <c r="E205" s="69" t="e">
        <f>BAJIO16643561!#REF!</f>
        <v>#REF!</v>
      </c>
      <c r="F205" s="113" t="e">
        <f>BAJIO16643561!#REF!</f>
        <v>#REF!</v>
      </c>
      <c r="G205" s="13" t="e">
        <f t="shared" si="21"/>
        <v>#REF!</v>
      </c>
      <c r="H205" s="13" t="e">
        <f t="shared" si="18"/>
        <v>#REF!</v>
      </c>
      <c r="I205" s="74" t="e">
        <f>BAJIO16643561!#REF!</f>
        <v>#REF!</v>
      </c>
      <c r="J205" s="13" t="e">
        <f t="shared" si="22"/>
        <v>#REF!</v>
      </c>
      <c r="K205" s="13" t="e">
        <f t="shared" si="23"/>
        <v>#REF!</v>
      </c>
      <c r="L205" s="13" t="e">
        <f>BAJIO16643561!#REF!</f>
        <v>#REF!</v>
      </c>
      <c r="M205" s="74" t="e">
        <f t="shared" si="24"/>
        <v>#REF!</v>
      </c>
      <c r="N205" s="14"/>
    </row>
    <row r="206" spans="1:14" x14ac:dyDescent="0.25">
      <c r="A206" s="11" t="e">
        <f>BAJIO16643561!#REF!</f>
        <v>#REF!</v>
      </c>
      <c r="B206" s="12"/>
      <c r="C206" s="12" t="e">
        <f>BAJIO16643561!#REF!</f>
        <v>#REF!</v>
      </c>
      <c r="D206" s="12"/>
      <c r="E206" s="69" t="e">
        <f>BAJIO16643561!#REF!</f>
        <v>#REF!</v>
      </c>
      <c r="F206" s="113" t="e">
        <f>BAJIO16643561!#REF!</f>
        <v>#REF!</v>
      </c>
      <c r="G206" s="13" t="e">
        <f t="shared" si="21"/>
        <v>#REF!</v>
      </c>
      <c r="H206" s="13" t="e">
        <f t="shared" si="18"/>
        <v>#REF!</v>
      </c>
      <c r="I206" s="74" t="e">
        <f>BAJIO16643561!#REF!</f>
        <v>#REF!</v>
      </c>
      <c r="J206" s="13" t="e">
        <f t="shared" si="22"/>
        <v>#REF!</v>
      </c>
      <c r="K206" s="13" t="e">
        <f t="shared" si="23"/>
        <v>#REF!</v>
      </c>
      <c r="L206" s="13" t="e">
        <f>BAJIO16643561!#REF!</f>
        <v>#REF!</v>
      </c>
      <c r="M206" s="74" t="e">
        <f t="shared" si="24"/>
        <v>#REF!</v>
      </c>
      <c r="N206" s="14"/>
    </row>
    <row r="207" spans="1:14" x14ac:dyDescent="0.25">
      <c r="A207" s="11" t="e">
        <f>BAJIO16643561!#REF!</f>
        <v>#REF!</v>
      </c>
      <c r="B207" s="12"/>
      <c r="C207" s="12" t="e">
        <f>BAJIO16643561!#REF!</f>
        <v>#REF!</v>
      </c>
      <c r="D207" s="12"/>
      <c r="E207" s="69" t="e">
        <f>BAJIO16643561!#REF!</f>
        <v>#REF!</v>
      </c>
      <c r="F207" s="113" t="e">
        <f>BAJIO16643561!#REF!</f>
        <v>#REF!</v>
      </c>
      <c r="G207" s="13" t="e">
        <f t="shared" si="21"/>
        <v>#REF!</v>
      </c>
      <c r="H207" s="13" t="e">
        <f t="shared" si="18"/>
        <v>#REF!</v>
      </c>
      <c r="I207" s="74" t="e">
        <f>BAJIO16643561!#REF!</f>
        <v>#REF!</v>
      </c>
      <c r="J207" s="13" t="e">
        <f t="shared" si="22"/>
        <v>#REF!</v>
      </c>
      <c r="K207" s="13" t="e">
        <f t="shared" si="23"/>
        <v>#REF!</v>
      </c>
      <c r="L207" s="13" t="e">
        <f>BAJIO16643561!#REF!</f>
        <v>#REF!</v>
      </c>
      <c r="M207" s="74" t="e">
        <f t="shared" si="24"/>
        <v>#REF!</v>
      </c>
      <c r="N207" s="14"/>
    </row>
    <row r="208" spans="1:14" x14ac:dyDescent="0.25">
      <c r="A208" s="11" t="e">
        <f>BAJIO16643561!#REF!</f>
        <v>#REF!</v>
      </c>
      <c r="B208" s="12"/>
      <c r="C208" s="12" t="e">
        <f>BAJIO16643561!#REF!</f>
        <v>#REF!</v>
      </c>
      <c r="D208" s="12"/>
      <c r="E208" s="69" t="e">
        <f>BAJIO16643561!#REF!</f>
        <v>#REF!</v>
      </c>
      <c r="F208" s="113" t="e">
        <f>BAJIO16643561!#REF!</f>
        <v>#REF!</v>
      </c>
      <c r="G208" s="13" t="e">
        <f t="shared" si="21"/>
        <v>#REF!</v>
      </c>
      <c r="H208" s="13" t="e">
        <f t="shared" si="18"/>
        <v>#REF!</v>
      </c>
      <c r="I208" s="74" t="e">
        <f>BAJIO16643561!#REF!</f>
        <v>#REF!</v>
      </c>
      <c r="J208" s="13" t="e">
        <f t="shared" si="22"/>
        <v>#REF!</v>
      </c>
      <c r="K208" s="13" t="e">
        <f t="shared" si="23"/>
        <v>#REF!</v>
      </c>
      <c r="L208" s="13" t="e">
        <f>BAJIO16643561!#REF!</f>
        <v>#REF!</v>
      </c>
      <c r="M208" s="74" t="e">
        <f t="shared" si="24"/>
        <v>#REF!</v>
      </c>
      <c r="N208" s="14"/>
    </row>
    <row r="209" spans="1:14" x14ac:dyDescent="0.25">
      <c r="A209" s="11" t="e">
        <f>BAJIO16643561!#REF!</f>
        <v>#REF!</v>
      </c>
      <c r="B209" s="12"/>
      <c r="C209" s="12" t="e">
        <f>BAJIO16643561!#REF!</f>
        <v>#REF!</v>
      </c>
      <c r="D209" s="12"/>
      <c r="E209" s="69" t="e">
        <f>BAJIO16643561!#REF!</f>
        <v>#REF!</v>
      </c>
      <c r="F209" s="113" t="e">
        <f>BAJIO16643561!#REF!</f>
        <v>#REF!</v>
      </c>
      <c r="G209" s="13" t="e">
        <f t="shared" si="21"/>
        <v>#REF!</v>
      </c>
      <c r="H209" s="13" t="e">
        <f t="shared" si="18"/>
        <v>#REF!</v>
      </c>
      <c r="I209" s="74" t="e">
        <f>BAJIO16643561!#REF!</f>
        <v>#REF!</v>
      </c>
      <c r="J209" s="13" t="e">
        <f t="shared" si="22"/>
        <v>#REF!</v>
      </c>
      <c r="K209" s="13" t="e">
        <f t="shared" si="23"/>
        <v>#REF!</v>
      </c>
      <c r="L209" s="13" t="e">
        <f>BAJIO16643561!#REF!</f>
        <v>#REF!</v>
      </c>
      <c r="M209" s="74" t="e">
        <f t="shared" si="24"/>
        <v>#REF!</v>
      </c>
      <c r="N209" s="14"/>
    </row>
    <row r="210" spans="1:14" x14ac:dyDescent="0.25">
      <c r="A210" s="11" t="e">
        <f>BAJIO16643561!#REF!</f>
        <v>#REF!</v>
      </c>
      <c r="B210" s="12"/>
      <c r="C210" s="12" t="e">
        <f>BAJIO16643561!#REF!</f>
        <v>#REF!</v>
      </c>
      <c r="D210" s="12"/>
      <c r="E210" s="69" t="e">
        <f>BAJIO16643561!#REF!</f>
        <v>#REF!</v>
      </c>
      <c r="F210" s="113" t="e">
        <f>BAJIO16643561!#REF!</f>
        <v>#REF!</v>
      </c>
      <c r="G210" s="13" t="e">
        <f t="shared" si="21"/>
        <v>#REF!</v>
      </c>
      <c r="H210" s="13" t="e">
        <f t="shared" si="18"/>
        <v>#REF!</v>
      </c>
      <c r="I210" s="74" t="e">
        <f>BAJIO16643561!#REF!</f>
        <v>#REF!</v>
      </c>
      <c r="J210" s="13" t="e">
        <f t="shared" si="22"/>
        <v>#REF!</v>
      </c>
      <c r="K210" s="13" t="e">
        <f t="shared" si="23"/>
        <v>#REF!</v>
      </c>
      <c r="L210" s="13" t="e">
        <f>BAJIO16643561!#REF!</f>
        <v>#REF!</v>
      </c>
      <c r="M210" s="74" t="e">
        <f t="shared" si="24"/>
        <v>#REF!</v>
      </c>
      <c r="N210" s="14"/>
    </row>
    <row r="211" spans="1:14" x14ac:dyDescent="0.25">
      <c r="A211" s="11" t="e">
        <f>BAJIO16643561!#REF!</f>
        <v>#REF!</v>
      </c>
      <c r="B211" s="12"/>
      <c r="C211" s="12" t="e">
        <f>BAJIO16643561!#REF!</f>
        <v>#REF!</v>
      </c>
      <c r="D211" s="12"/>
      <c r="E211" s="69" t="e">
        <f>BAJIO16643561!#REF!</f>
        <v>#REF!</v>
      </c>
      <c r="F211" s="113" t="e">
        <f>BAJIO16643561!#REF!</f>
        <v>#REF!</v>
      </c>
      <c r="G211" s="13" t="e">
        <f t="shared" si="21"/>
        <v>#REF!</v>
      </c>
      <c r="H211" s="13" t="e">
        <f t="shared" si="18"/>
        <v>#REF!</v>
      </c>
      <c r="I211" s="74" t="e">
        <f>BAJIO16643561!#REF!</f>
        <v>#REF!</v>
      </c>
      <c r="J211" s="13" t="e">
        <f t="shared" si="22"/>
        <v>#REF!</v>
      </c>
      <c r="K211" s="13" t="e">
        <f t="shared" si="23"/>
        <v>#REF!</v>
      </c>
      <c r="L211" s="13" t="e">
        <f>BAJIO16643561!#REF!</f>
        <v>#REF!</v>
      </c>
      <c r="M211" s="74" t="e">
        <f t="shared" si="24"/>
        <v>#REF!</v>
      </c>
      <c r="N211" s="14"/>
    </row>
    <row r="212" spans="1:14" x14ac:dyDescent="0.25">
      <c r="A212" s="11" t="e">
        <f>BAJIO16643561!#REF!</f>
        <v>#REF!</v>
      </c>
      <c r="B212" s="12"/>
      <c r="C212" s="12" t="e">
        <f>BAJIO16643561!#REF!</f>
        <v>#REF!</v>
      </c>
      <c r="D212" s="12"/>
      <c r="E212" s="69" t="e">
        <f>BAJIO16643561!#REF!</f>
        <v>#REF!</v>
      </c>
      <c r="F212" s="113" t="e">
        <f>BAJIO16643561!#REF!</f>
        <v>#REF!</v>
      </c>
      <c r="G212" s="13" t="e">
        <f t="shared" si="21"/>
        <v>#REF!</v>
      </c>
      <c r="H212" s="13" t="e">
        <f t="shared" ref="H212:H275" si="25">G212*0.16</f>
        <v>#REF!</v>
      </c>
      <c r="I212" s="74" t="e">
        <f>BAJIO16643561!#REF!</f>
        <v>#REF!</v>
      </c>
      <c r="J212" s="13" t="e">
        <f t="shared" si="22"/>
        <v>#REF!</v>
      </c>
      <c r="K212" s="13" t="e">
        <f t="shared" si="23"/>
        <v>#REF!</v>
      </c>
      <c r="L212" s="13" t="e">
        <f>BAJIO16643561!#REF!</f>
        <v>#REF!</v>
      </c>
      <c r="M212" s="74" t="e">
        <f t="shared" si="24"/>
        <v>#REF!</v>
      </c>
      <c r="N212" s="14"/>
    </row>
    <row r="213" spans="1:14" x14ac:dyDescent="0.25">
      <c r="A213" s="11" t="e">
        <f>BAJIO16643561!#REF!</f>
        <v>#REF!</v>
      </c>
      <c r="B213" s="12"/>
      <c r="C213" s="12" t="e">
        <f>BAJIO16643561!#REF!</f>
        <v>#REF!</v>
      </c>
      <c r="D213" s="12"/>
      <c r="E213" s="69" t="e">
        <f>BAJIO16643561!#REF!</f>
        <v>#REF!</v>
      </c>
      <c r="F213" s="113" t="e">
        <f>BAJIO16643561!#REF!</f>
        <v>#REF!</v>
      </c>
      <c r="G213" s="13" t="e">
        <f t="shared" si="21"/>
        <v>#REF!</v>
      </c>
      <c r="H213" s="13" t="e">
        <f t="shared" si="25"/>
        <v>#REF!</v>
      </c>
      <c r="I213" s="74" t="e">
        <f>BAJIO16643561!#REF!</f>
        <v>#REF!</v>
      </c>
      <c r="J213" s="13" t="e">
        <f t="shared" si="22"/>
        <v>#REF!</v>
      </c>
      <c r="K213" s="13" t="e">
        <f t="shared" si="23"/>
        <v>#REF!</v>
      </c>
      <c r="L213" s="13" t="e">
        <f>BAJIO16643561!#REF!</f>
        <v>#REF!</v>
      </c>
      <c r="M213" s="74" t="e">
        <f t="shared" si="24"/>
        <v>#REF!</v>
      </c>
      <c r="N213" s="14"/>
    </row>
    <row r="214" spans="1:14" x14ac:dyDescent="0.25">
      <c r="A214" s="11" t="e">
        <f>BAJIO16643561!#REF!</f>
        <v>#REF!</v>
      </c>
      <c r="B214" s="12"/>
      <c r="C214" s="12" t="e">
        <f>BAJIO16643561!#REF!</f>
        <v>#REF!</v>
      </c>
      <c r="D214" s="12"/>
      <c r="E214" s="69" t="e">
        <f>BAJIO16643561!#REF!</f>
        <v>#REF!</v>
      </c>
      <c r="F214" s="113" t="e">
        <f>BAJIO16643561!#REF!</f>
        <v>#REF!</v>
      </c>
      <c r="G214" s="13" t="e">
        <f t="shared" si="21"/>
        <v>#REF!</v>
      </c>
      <c r="H214" s="13" t="e">
        <f t="shared" si="25"/>
        <v>#REF!</v>
      </c>
      <c r="I214" s="74" t="e">
        <f>BAJIO16643561!#REF!</f>
        <v>#REF!</v>
      </c>
      <c r="J214" s="13" t="e">
        <f t="shared" si="22"/>
        <v>#REF!</v>
      </c>
      <c r="K214" s="13" t="e">
        <f t="shared" si="23"/>
        <v>#REF!</v>
      </c>
      <c r="L214" s="13" t="e">
        <f>BAJIO16643561!#REF!</f>
        <v>#REF!</v>
      </c>
      <c r="M214" s="74" t="e">
        <f t="shared" si="24"/>
        <v>#REF!</v>
      </c>
      <c r="N214" s="14"/>
    </row>
    <row r="215" spans="1:14" x14ac:dyDescent="0.25">
      <c r="A215" s="11" t="e">
        <f>BAJIO16643561!#REF!</f>
        <v>#REF!</v>
      </c>
      <c r="B215" s="12"/>
      <c r="C215" s="12" t="e">
        <f>BAJIO16643561!#REF!</f>
        <v>#REF!</v>
      </c>
      <c r="D215" s="12"/>
      <c r="E215" s="69" t="e">
        <f>BAJIO16643561!#REF!</f>
        <v>#REF!</v>
      </c>
      <c r="F215" s="113" t="e">
        <f>BAJIO16643561!#REF!</f>
        <v>#REF!</v>
      </c>
      <c r="G215" s="13" t="e">
        <f t="shared" si="21"/>
        <v>#REF!</v>
      </c>
      <c r="H215" s="13" t="e">
        <f t="shared" si="25"/>
        <v>#REF!</v>
      </c>
      <c r="I215" s="74" t="e">
        <f>BAJIO16643561!#REF!</f>
        <v>#REF!</v>
      </c>
      <c r="J215" s="13" t="e">
        <f t="shared" si="22"/>
        <v>#REF!</v>
      </c>
      <c r="K215" s="13" t="e">
        <f t="shared" si="23"/>
        <v>#REF!</v>
      </c>
      <c r="L215" s="13" t="e">
        <f>BAJIO16643561!#REF!</f>
        <v>#REF!</v>
      </c>
      <c r="M215" s="74" t="e">
        <f t="shared" si="24"/>
        <v>#REF!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69" t="e">
        <f>BAJIO16643561!#REF!</f>
        <v>#REF!</v>
      </c>
      <c r="F216" s="113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4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69" t="e">
        <f>BAJIO16643561!#REF!</f>
        <v>#REF!</v>
      </c>
      <c r="F217" s="113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4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69" t="e">
        <f>BAJIO16643561!#REF!</f>
        <v>#REF!</v>
      </c>
      <c r="F218" s="113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4" t="e">
        <f t="shared" si="24"/>
        <v>#REF!</v>
      </c>
      <c r="N218" s="14"/>
    </row>
    <row r="219" spans="1:14" hidden="1" x14ac:dyDescent="0.25">
      <c r="A219" s="11" t="e">
        <f>BAJIO16643561!#REF!</f>
        <v>#REF!</v>
      </c>
      <c r="B219" s="12"/>
      <c r="C219" s="12" t="e">
        <f>BAJIO16643561!#REF!</f>
        <v>#REF!</v>
      </c>
      <c r="D219" s="12"/>
      <c r="E219" s="69" t="e">
        <f>BAJIO16643561!#REF!</f>
        <v>#REF!</v>
      </c>
      <c r="F219" s="113" t="e">
        <f>BAJIO16643561!#REF!</f>
        <v>#REF!</v>
      </c>
      <c r="G219" s="13" t="e">
        <f t="shared" si="21"/>
        <v>#REF!</v>
      </c>
      <c r="H219" s="13" t="e">
        <f t="shared" si="25"/>
        <v>#REF!</v>
      </c>
      <c r="I219" s="13" t="e">
        <f>BAJIO16643561!#REF!</f>
        <v>#REF!</v>
      </c>
      <c r="J219" s="13" t="e">
        <f t="shared" si="22"/>
        <v>#REF!</v>
      </c>
      <c r="K219" s="13" t="e">
        <f t="shared" si="23"/>
        <v>#REF!</v>
      </c>
      <c r="L219" s="13" t="e">
        <f>BAJIO16643561!#REF!</f>
        <v>#REF!</v>
      </c>
      <c r="M219" s="74" t="e">
        <f t="shared" si="24"/>
        <v>#REF!</v>
      </c>
      <c r="N219" s="14"/>
    </row>
    <row r="220" spans="1:14" hidden="1" x14ac:dyDescent="0.25">
      <c r="A220" s="11" t="e">
        <f>BAJIO16643561!#REF!</f>
        <v>#REF!</v>
      </c>
      <c r="B220" s="12"/>
      <c r="C220" s="12" t="e">
        <f>BAJIO16643561!#REF!</f>
        <v>#REF!</v>
      </c>
      <c r="D220" s="12"/>
      <c r="E220" s="69" t="e">
        <f>BAJIO16643561!#REF!</f>
        <v>#REF!</v>
      </c>
      <c r="F220" s="113" t="e">
        <f>BAJIO16643561!#REF!</f>
        <v>#REF!</v>
      </c>
      <c r="G220" s="13" t="e">
        <f t="shared" si="21"/>
        <v>#REF!</v>
      </c>
      <c r="H220" s="13" t="e">
        <f t="shared" si="25"/>
        <v>#REF!</v>
      </c>
      <c r="I220" s="13" t="e">
        <f>BAJIO16643561!#REF!</f>
        <v>#REF!</v>
      </c>
      <c r="J220" s="13" t="e">
        <f t="shared" si="22"/>
        <v>#REF!</v>
      </c>
      <c r="K220" s="13" t="e">
        <f t="shared" si="23"/>
        <v>#REF!</v>
      </c>
      <c r="L220" s="13" t="e">
        <f>BAJIO16643561!#REF!</f>
        <v>#REF!</v>
      </c>
      <c r="M220" s="74" t="e">
        <f t="shared" si="24"/>
        <v>#REF!</v>
      </c>
      <c r="N220" s="14"/>
    </row>
    <row r="221" spans="1:14" hidden="1" x14ac:dyDescent="0.25">
      <c r="A221" s="11" t="e">
        <f>BAJIO16643561!#REF!</f>
        <v>#REF!</v>
      </c>
      <c r="B221" s="12"/>
      <c r="C221" s="12" t="e">
        <f>BAJIO16643561!#REF!</f>
        <v>#REF!</v>
      </c>
      <c r="D221" s="12"/>
      <c r="E221" s="69" t="e">
        <f>BAJIO16643561!#REF!</f>
        <v>#REF!</v>
      </c>
      <c r="F221" s="113" t="e">
        <f>BAJIO16643561!#REF!</f>
        <v>#REF!</v>
      </c>
      <c r="G221" s="13" t="e">
        <f t="shared" si="21"/>
        <v>#REF!</v>
      </c>
      <c r="H221" s="13" t="e">
        <f t="shared" si="25"/>
        <v>#REF!</v>
      </c>
      <c r="I221" s="13" t="e">
        <f>BAJIO16643561!#REF!</f>
        <v>#REF!</v>
      </c>
      <c r="J221" s="13" t="e">
        <f t="shared" si="22"/>
        <v>#REF!</v>
      </c>
      <c r="K221" s="13" t="e">
        <f t="shared" si="23"/>
        <v>#REF!</v>
      </c>
      <c r="L221" s="13" t="e">
        <f>BAJIO16643561!#REF!</f>
        <v>#REF!</v>
      </c>
      <c r="M221" s="74" t="e">
        <f t="shared" si="24"/>
        <v>#REF!</v>
      </c>
      <c r="N221" s="14"/>
    </row>
    <row r="222" spans="1:14" hidden="1" x14ac:dyDescent="0.25">
      <c r="A222" s="11" t="e">
        <f>BAJIO16643561!#REF!</f>
        <v>#REF!</v>
      </c>
      <c r="B222" s="12"/>
      <c r="C222" s="12" t="e">
        <f>BAJIO16643561!#REF!</f>
        <v>#REF!</v>
      </c>
      <c r="D222" s="12"/>
      <c r="E222" s="69" t="e">
        <f>BAJIO16643561!#REF!</f>
        <v>#REF!</v>
      </c>
      <c r="F222" s="113" t="e">
        <f>BAJIO16643561!#REF!</f>
        <v>#REF!</v>
      </c>
      <c r="G222" s="13" t="e">
        <f t="shared" si="21"/>
        <v>#REF!</v>
      </c>
      <c r="H222" s="13" t="e">
        <f t="shared" si="25"/>
        <v>#REF!</v>
      </c>
      <c r="I222" s="13" t="e">
        <f>BAJIO16643561!#REF!</f>
        <v>#REF!</v>
      </c>
      <c r="J222" s="13" t="e">
        <f t="shared" si="22"/>
        <v>#REF!</v>
      </c>
      <c r="K222" s="13" t="e">
        <f t="shared" si="23"/>
        <v>#REF!</v>
      </c>
      <c r="L222" s="13" t="e">
        <f>BAJIO16643561!#REF!</f>
        <v>#REF!</v>
      </c>
      <c r="M222" s="74" t="e">
        <f t="shared" si="24"/>
        <v>#REF!</v>
      </c>
      <c r="N222" s="14"/>
    </row>
    <row r="223" spans="1:14" hidden="1" x14ac:dyDescent="0.25">
      <c r="A223" s="11" t="e">
        <f>BAJIO16643561!#REF!</f>
        <v>#REF!</v>
      </c>
      <c r="B223" s="12"/>
      <c r="C223" s="12" t="e">
        <f>BAJIO16643561!#REF!</f>
        <v>#REF!</v>
      </c>
      <c r="D223" s="12"/>
      <c r="E223" s="69" t="e">
        <f>BAJIO16643561!#REF!</f>
        <v>#REF!</v>
      </c>
      <c r="F223" s="113" t="e">
        <f>BAJIO16643561!#REF!</f>
        <v>#REF!</v>
      </c>
      <c r="G223" s="13" t="e">
        <f t="shared" si="21"/>
        <v>#REF!</v>
      </c>
      <c r="H223" s="13" t="e">
        <f t="shared" si="25"/>
        <v>#REF!</v>
      </c>
      <c r="I223" s="13" t="e">
        <f>BAJIO16643561!#REF!</f>
        <v>#REF!</v>
      </c>
      <c r="J223" s="13" t="e">
        <f t="shared" si="22"/>
        <v>#REF!</v>
      </c>
      <c r="K223" s="13" t="e">
        <f t="shared" si="23"/>
        <v>#REF!</v>
      </c>
      <c r="L223" s="13" t="e">
        <f>BAJIO16643561!#REF!</f>
        <v>#REF!</v>
      </c>
      <c r="M223" s="74" t="e">
        <f t="shared" si="24"/>
        <v>#REF!</v>
      </c>
      <c r="N223" s="14"/>
    </row>
    <row r="224" spans="1:14" hidden="1" x14ac:dyDescent="0.25">
      <c r="A224" s="11" t="e">
        <f>BAJIO16643561!#REF!</f>
        <v>#REF!</v>
      </c>
      <c r="B224" s="12"/>
      <c r="C224" s="12" t="e">
        <f>BAJIO16643561!#REF!</f>
        <v>#REF!</v>
      </c>
      <c r="D224" s="12"/>
      <c r="E224" s="69" t="e">
        <f>BAJIO16643561!#REF!</f>
        <v>#REF!</v>
      </c>
      <c r="F224" s="113" t="e">
        <f>BAJIO16643561!#REF!</f>
        <v>#REF!</v>
      </c>
      <c r="G224" s="13" t="e">
        <f t="shared" si="21"/>
        <v>#REF!</v>
      </c>
      <c r="H224" s="13" t="e">
        <f t="shared" si="25"/>
        <v>#REF!</v>
      </c>
      <c r="I224" s="13" t="e">
        <f>BAJIO16643561!#REF!</f>
        <v>#REF!</v>
      </c>
      <c r="J224" s="13" t="e">
        <f t="shared" si="22"/>
        <v>#REF!</v>
      </c>
      <c r="K224" s="13" t="e">
        <f t="shared" si="23"/>
        <v>#REF!</v>
      </c>
      <c r="L224" s="13" t="e">
        <f>BAJIO16643561!#REF!</f>
        <v>#REF!</v>
      </c>
      <c r="M224" s="74" t="e">
        <f t="shared" si="24"/>
        <v>#REF!</v>
      </c>
      <c r="N224" s="14"/>
    </row>
    <row r="225" spans="1:14" hidden="1" x14ac:dyDescent="0.25">
      <c r="A225" s="11" t="e">
        <f>BAJIO16643561!#REF!</f>
        <v>#REF!</v>
      </c>
      <c r="B225" s="12"/>
      <c r="C225" s="12" t="e">
        <f>BAJIO16643561!#REF!</f>
        <v>#REF!</v>
      </c>
      <c r="D225" s="12"/>
      <c r="E225" s="69" t="e">
        <f>BAJIO16643561!#REF!</f>
        <v>#REF!</v>
      </c>
      <c r="F225" s="113" t="e">
        <f>BAJIO16643561!#REF!</f>
        <v>#REF!</v>
      </c>
      <c r="G225" s="13" t="e">
        <f t="shared" si="21"/>
        <v>#REF!</v>
      </c>
      <c r="H225" s="13" t="e">
        <f t="shared" si="25"/>
        <v>#REF!</v>
      </c>
      <c r="I225" s="13" t="e">
        <f>BAJIO16643561!#REF!</f>
        <v>#REF!</v>
      </c>
      <c r="J225" s="13" t="e">
        <f t="shared" si="22"/>
        <v>#REF!</v>
      </c>
      <c r="K225" s="13" t="e">
        <f t="shared" si="23"/>
        <v>#REF!</v>
      </c>
      <c r="L225" s="13" t="e">
        <f>BAJIO16643561!#REF!</f>
        <v>#REF!</v>
      </c>
      <c r="M225" s="74" t="e">
        <f t="shared" si="24"/>
        <v>#REF!</v>
      </c>
      <c r="N225" s="14"/>
    </row>
    <row r="226" spans="1:14" hidden="1" x14ac:dyDescent="0.25">
      <c r="A226" s="11" t="e">
        <f>BAJIO16643561!#REF!</f>
        <v>#REF!</v>
      </c>
      <c r="B226" s="12"/>
      <c r="C226" s="12" t="e">
        <f>BAJIO16643561!#REF!</f>
        <v>#REF!</v>
      </c>
      <c r="D226" s="12"/>
      <c r="E226" s="69" t="e">
        <f>BAJIO16643561!#REF!</f>
        <v>#REF!</v>
      </c>
      <c r="F226" s="113" t="e">
        <f>BAJIO16643561!#REF!</f>
        <v>#REF!</v>
      </c>
      <c r="G226" s="13" t="e">
        <f t="shared" si="21"/>
        <v>#REF!</v>
      </c>
      <c r="H226" s="13" t="e">
        <f t="shared" si="25"/>
        <v>#REF!</v>
      </c>
      <c r="I226" s="13" t="e">
        <f>BAJIO16643561!#REF!</f>
        <v>#REF!</v>
      </c>
      <c r="J226" s="13" t="e">
        <f t="shared" si="22"/>
        <v>#REF!</v>
      </c>
      <c r="K226" s="13" t="e">
        <f t="shared" si="23"/>
        <v>#REF!</v>
      </c>
      <c r="L226" s="13" t="e">
        <f>BAJIO16643561!#REF!</f>
        <v>#REF!</v>
      </c>
      <c r="M226" s="74" t="e">
        <f t="shared" si="24"/>
        <v>#REF!</v>
      </c>
      <c r="N226" s="14"/>
    </row>
    <row r="227" spans="1:14" hidden="1" x14ac:dyDescent="0.25">
      <c r="A227" s="11" t="e">
        <f>BAJIO16643561!#REF!</f>
        <v>#REF!</v>
      </c>
      <c r="B227" s="12"/>
      <c r="C227" s="12" t="e">
        <f>BAJIO16643561!#REF!</f>
        <v>#REF!</v>
      </c>
      <c r="D227" s="12"/>
      <c r="E227" s="69" t="e">
        <f>BAJIO16643561!#REF!</f>
        <v>#REF!</v>
      </c>
      <c r="F227" s="113" t="e">
        <f>BAJIO16643561!#REF!</f>
        <v>#REF!</v>
      </c>
      <c r="G227" s="13" t="e">
        <f t="shared" si="21"/>
        <v>#REF!</v>
      </c>
      <c r="H227" s="13" t="e">
        <f t="shared" si="25"/>
        <v>#REF!</v>
      </c>
      <c r="I227" s="13" t="e">
        <f>BAJIO16643561!#REF!</f>
        <v>#REF!</v>
      </c>
      <c r="J227" s="13" t="e">
        <f t="shared" si="22"/>
        <v>#REF!</v>
      </c>
      <c r="K227" s="13" t="e">
        <f t="shared" si="23"/>
        <v>#REF!</v>
      </c>
      <c r="L227" s="13" t="e">
        <f>BAJIO16643561!#REF!</f>
        <v>#REF!</v>
      </c>
      <c r="M227" s="74" t="e">
        <f t="shared" si="24"/>
        <v>#REF!</v>
      </c>
      <c r="N227" s="14"/>
    </row>
    <row r="228" spans="1:14" hidden="1" x14ac:dyDescent="0.25">
      <c r="A228" s="11" t="e">
        <f>BAJIO16643561!#REF!</f>
        <v>#REF!</v>
      </c>
      <c r="B228" s="12"/>
      <c r="C228" s="12" t="e">
        <f>BAJIO16643561!#REF!</f>
        <v>#REF!</v>
      </c>
      <c r="D228" s="12"/>
      <c r="E228" s="69" t="e">
        <f>BAJIO16643561!#REF!</f>
        <v>#REF!</v>
      </c>
      <c r="F228" s="113" t="e">
        <f>BAJIO16643561!#REF!</f>
        <v>#REF!</v>
      </c>
      <c r="G228" s="13" t="e">
        <f t="shared" si="21"/>
        <v>#REF!</v>
      </c>
      <c r="H228" s="13" t="e">
        <f t="shared" si="25"/>
        <v>#REF!</v>
      </c>
      <c r="I228" s="13" t="e">
        <f>BAJIO16643561!#REF!</f>
        <v>#REF!</v>
      </c>
      <c r="J228" s="13" t="e">
        <f t="shared" si="22"/>
        <v>#REF!</v>
      </c>
      <c r="K228" s="13" t="e">
        <f t="shared" si="23"/>
        <v>#REF!</v>
      </c>
      <c r="L228" s="13" t="e">
        <f>BAJIO16643561!#REF!</f>
        <v>#REF!</v>
      </c>
      <c r="M228" s="74" t="e">
        <f t="shared" si="24"/>
        <v>#REF!</v>
      </c>
      <c r="N228" s="14"/>
    </row>
    <row r="229" spans="1:14" hidden="1" x14ac:dyDescent="0.25">
      <c r="A229" s="11" t="e">
        <f>BAJIO16643561!#REF!</f>
        <v>#REF!</v>
      </c>
      <c r="B229" s="12"/>
      <c r="C229" s="12" t="e">
        <f>BAJIO16643561!#REF!</f>
        <v>#REF!</v>
      </c>
      <c r="D229" s="12"/>
      <c r="E229" s="69" t="e">
        <f>BAJIO16643561!#REF!</f>
        <v>#REF!</v>
      </c>
      <c r="F229" s="113" t="e">
        <f>BAJIO16643561!#REF!</f>
        <v>#REF!</v>
      </c>
      <c r="G229" s="13" t="e">
        <f t="shared" si="21"/>
        <v>#REF!</v>
      </c>
      <c r="H229" s="13" t="e">
        <f t="shared" si="25"/>
        <v>#REF!</v>
      </c>
      <c r="I229" s="13" t="e">
        <f>BAJIO16643561!#REF!</f>
        <v>#REF!</v>
      </c>
      <c r="J229" s="13" t="e">
        <f t="shared" si="22"/>
        <v>#REF!</v>
      </c>
      <c r="K229" s="13" t="e">
        <f t="shared" si="23"/>
        <v>#REF!</v>
      </c>
      <c r="L229" s="13" t="e">
        <f>BAJIO16643561!#REF!</f>
        <v>#REF!</v>
      </c>
      <c r="M229" s="74" t="e">
        <f t="shared" si="24"/>
        <v>#REF!</v>
      </c>
      <c r="N229" s="14"/>
    </row>
    <row r="230" spans="1:14" hidden="1" x14ac:dyDescent="0.25">
      <c r="A230" s="11" t="e">
        <f>BAJIO16643561!#REF!</f>
        <v>#REF!</v>
      </c>
      <c r="B230" s="12"/>
      <c r="C230" s="12" t="e">
        <f>BAJIO16643561!#REF!</f>
        <v>#REF!</v>
      </c>
      <c r="D230" s="12"/>
      <c r="E230" s="69" t="e">
        <f>BAJIO16643561!#REF!</f>
        <v>#REF!</v>
      </c>
      <c r="F230" s="113" t="e">
        <f>BAJIO16643561!#REF!</f>
        <v>#REF!</v>
      </c>
      <c r="G230" s="13" t="e">
        <f t="shared" si="21"/>
        <v>#REF!</v>
      </c>
      <c r="H230" s="13" t="e">
        <f t="shared" si="25"/>
        <v>#REF!</v>
      </c>
      <c r="I230" s="13" t="e">
        <f>BAJIO16643561!#REF!</f>
        <v>#REF!</v>
      </c>
      <c r="J230" s="13" t="e">
        <f t="shared" si="22"/>
        <v>#REF!</v>
      </c>
      <c r="K230" s="13" t="e">
        <f t="shared" si="23"/>
        <v>#REF!</v>
      </c>
      <c r="L230" s="13" t="e">
        <f>BAJIO16643561!#REF!</f>
        <v>#REF!</v>
      </c>
      <c r="M230" s="74" t="e">
        <f t="shared" si="24"/>
        <v>#REF!</v>
      </c>
      <c r="N230" s="14"/>
    </row>
    <row r="231" spans="1:14" hidden="1" x14ac:dyDescent="0.25">
      <c r="A231" s="11" t="e">
        <f>BAJIO16643561!#REF!</f>
        <v>#REF!</v>
      </c>
      <c r="B231" s="12"/>
      <c r="C231" s="12" t="e">
        <f>BAJIO16643561!#REF!</f>
        <v>#REF!</v>
      </c>
      <c r="D231" s="12"/>
      <c r="E231" s="69" t="e">
        <f>BAJIO16643561!#REF!</f>
        <v>#REF!</v>
      </c>
      <c r="F231" s="113" t="e">
        <f>BAJIO16643561!#REF!</f>
        <v>#REF!</v>
      </c>
      <c r="G231" s="13" t="e">
        <f t="shared" si="21"/>
        <v>#REF!</v>
      </c>
      <c r="H231" s="13" t="e">
        <f t="shared" si="25"/>
        <v>#REF!</v>
      </c>
      <c r="I231" s="13" t="e">
        <f>BAJIO16643561!#REF!</f>
        <v>#REF!</v>
      </c>
      <c r="J231" s="13" t="e">
        <f t="shared" si="22"/>
        <v>#REF!</v>
      </c>
      <c r="K231" s="13" t="e">
        <f t="shared" si="23"/>
        <v>#REF!</v>
      </c>
      <c r="L231" s="13" t="e">
        <f>BAJIO16643561!#REF!</f>
        <v>#REF!</v>
      </c>
      <c r="M231" s="74" t="e">
        <f t="shared" si="24"/>
        <v>#REF!</v>
      </c>
      <c r="N231" s="14"/>
    </row>
    <row r="232" spans="1:14" hidden="1" x14ac:dyDescent="0.25">
      <c r="A232" s="11" t="e">
        <f>BAJIO16643561!#REF!</f>
        <v>#REF!</v>
      </c>
      <c r="B232" s="12"/>
      <c r="C232" s="12" t="e">
        <f>BAJIO16643561!#REF!</f>
        <v>#REF!</v>
      </c>
      <c r="D232" s="12"/>
      <c r="E232" s="69" t="e">
        <f>BAJIO16643561!#REF!</f>
        <v>#REF!</v>
      </c>
      <c r="F232" s="113" t="e">
        <f>BAJIO16643561!#REF!</f>
        <v>#REF!</v>
      </c>
      <c r="G232" s="13" t="e">
        <f t="shared" si="21"/>
        <v>#REF!</v>
      </c>
      <c r="H232" s="13" t="e">
        <f t="shared" si="25"/>
        <v>#REF!</v>
      </c>
      <c r="I232" s="13" t="e">
        <f>BAJIO16643561!#REF!</f>
        <v>#REF!</v>
      </c>
      <c r="J232" s="13" t="e">
        <f t="shared" si="22"/>
        <v>#REF!</v>
      </c>
      <c r="K232" s="13" t="e">
        <f t="shared" si="23"/>
        <v>#REF!</v>
      </c>
      <c r="L232" s="13" t="e">
        <f>BAJIO16643561!#REF!</f>
        <v>#REF!</v>
      </c>
      <c r="M232" s="74" t="e">
        <f t="shared" si="24"/>
        <v>#REF!</v>
      </c>
      <c r="N232" s="14"/>
    </row>
    <row r="233" spans="1:14" hidden="1" x14ac:dyDescent="0.25">
      <c r="A233" s="11" t="e">
        <f>BAJIO16643561!#REF!</f>
        <v>#REF!</v>
      </c>
      <c r="B233" s="12"/>
      <c r="C233" s="12" t="e">
        <f>BAJIO16643561!#REF!</f>
        <v>#REF!</v>
      </c>
      <c r="D233" s="12"/>
      <c r="E233" s="69" t="e">
        <f>BAJIO16643561!#REF!</f>
        <v>#REF!</v>
      </c>
      <c r="F233" s="113" t="e">
        <f>BAJIO16643561!#REF!</f>
        <v>#REF!</v>
      </c>
      <c r="G233" s="13" t="e">
        <f t="shared" si="21"/>
        <v>#REF!</v>
      </c>
      <c r="H233" s="13" t="e">
        <f t="shared" si="25"/>
        <v>#REF!</v>
      </c>
      <c r="I233" s="13" t="e">
        <f>BAJIO16643561!#REF!</f>
        <v>#REF!</v>
      </c>
      <c r="J233" s="13" t="e">
        <f t="shared" si="22"/>
        <v>#REF!</v>
      </c>
      <c r="K233" s="13" t="e">
        <f t="shared" si="23"/>
        <v>#REF!</v>
      </c>
      <c r="L233" s="13" t="e">
        <f>BAJIO16643561!#REF!</f>
        <v>#REF!</v>
      </c>
      <c r="M233" s="74" t="e">
        <f t="shared" si="24"/>
        <v>#REF!</v>
      </c>
      <c r="N233" s="14"/>
    </row>
    <row r="234" spans="1:14" hidden="1" x14ac:dyDescent="0.25">
      <c r="A234" s="11" t="e">
        <f>BAJIO16643561!#REF!</f>
        <v>#REF!</v>
      </c>
      <c r="B234" s="12"/>
      <c r="C234" s="12" t="e">
        <f>BAJIO16643561!#REF!</f>
        <v>#REF!</v>
      </c>
      <c r="D234" s="12"/>
      <c r="E234" s="69" t="e">
        <f>BAJIO16643561!#REF!</f>
        <v>#REF!</v>
      </c>
      <c r="F234" s="113" t="e">
        <f>BAJIO16643561!#REF!</f>
        <v>#REF!</v>
      </c>
      <c r="G234" s="13" t="e">
        <f t="shared" si="21"/>
        <v>#REF!</v>
      </c>
      <c r="H234" s="13" t="e">
        <f t="shared" si="25"/>
        <v>#REF!</v>
      </c>
      <c r="I234" s="13" t="e">
        <f>BAJIO16643561!#REF!</f>
        <v>#REF!</v>
      </c>
      <c r="J234" s="13" t="e">
        <f t="shared" si="22"/>
        <v>#REF!</v>
      </c>
      <c r="K234" s="13" t="e">
        <f t="shared" si="23"/>
        <v>#REF!</v>
      </c>
      <c r="L234" s="13" t="e">
        <f>BAJIO16643561!#REF!</f>
        <v>#REF!</v>
      </c>
      <c r="M234" s="74" t="e">
        <f t="shared" si="24"/>
        <v>#REF!</v>
      </c>
      <c r="N234" s="14"/>
    </row>
    <row r="235" spans="1:14" hidden="1" x14ac:dyDescent="0.25">
      <c r="A235" s="11" t="e">
        <f>BAJIO16643561!#REF!</f>
        <v>#REF!</v>
      </c>
      <c r="B235" s="12"/>
      <c r="C235" s="12" t="e">
        <f>BAJIO16643561!#REF!</f>
        <v>#REF!</v>
      </c>
      <c r="D235" s="12"/>
      <c r="E235" s="69" t="e">
        <f>BAJIO16643561!#REF!</f>
        <v>#REF!</v>
      </c>
      <c r="F235" s="113" t="e">
        <f>BAJIO16643561!#REF!</f>
        <v>#REF!</v>
      </c>
      <c r="G235" s="13" t="e">
        <f t="shared" si="21"/>
        <v>#REF!</v>
      </c>
      <c r="H235" s="13" t="e">
        <f t="shared" si="25"/>
        <v>#REF!</v>
      </c>
      <c r="I235" s="13" t="e">
        <f>BAJIO16643561!#REF!</f>
        <v>#REF!</v>
      </c>
      <c r="J235" s="13" t="e">
        <f t="shared" si="22"/>
        <v>#REF!</v>
      </c>
      <c r="K235" s="13" t="e">
        <f t="shared" si="23"/>
        <v>#REF!</v>
      </c>
      <c r="L235" s="13" t="e">
        <f>BAJIO16643561!#REF!</f>
        <v>#REF!</v>
      </c>
      <c r="M235" s="74" t="e">
        <f t="shared" si="24"/>
        <v>#REF!</v>
      </c>
      <c r="N235" s="14"/>
    </row>
    <row r="236" spans="1:14" hidden="1" x14ac:dyDescent="0.25">
      <c r="A236" s="11" t="e">
        <f>BAJIO16643561!#REF!</f>
        <v>#REF!</v>
      </c>
      <c r="B236" s="12"/>
      <c r="C236" s="12" t="e">
        <f>BAJIO16643561!#REF!</f>
        <v>#REF!</v>
      </c>
      <c r="D236" s="12"/>
      <c r="E236" s="69" t="e">
        <f>BAJIO16643561!#REF!</f>
        <v>#REF!</v>
      </c>
      <c r="F236" s="113" t="e">
        <f>BAJIO16643561!#REF!</f>
        <v>#REF!</v>
      </c>
      <c r="G236" s="13" t="e">
        <f t="shared" si="21"/>
        <v>#REF!</v>
      </c>
      <c r="H236" s="13" t="e">
        <f t="shared" si="25"/>
        <v>#REF!</v>
      </c>
      <c r="I236" s="13" t="e">
        <f>BAJIO16643561!#REF!</f>
        <v>#REF!</v>
      </c>
      <c r="J236" s="13" t="e">
        <f t="shared" si="22"/>
        <v>#REF!</v>
      </c>
      <c r="K236" s="13" t="e">
        <f t="shared" si="23"/>
        <v>#REF!</v>
      </c>
      <c r="L236" s="13" t="e">
        <f>BAJIO16643561!#REF!</f>
        <v>#REF!</v>
      </c>
      <c r="M236" s="74" t="e">
        <f t="shared" si="24"/>
        <v>#REF!</v>
      </c>
      <c r="N236" s="14"/>
    </row>
    <row r="237" spans="1:14" hidden="1" x14ac:dyDescent="0.25">
      <c r="A237" s="11" t="e">
        <f>BAJIO16643561!#REF!</f>
        <v>#REF!</v>
      </c>
      <c r="B237" s="12"/>
      <c r="C237" s="12" t="e">
        <f>BAJIO16643561!#REF!</f>
        <v>#REF!</v>
      </c>
      <c r="D237" s="12"/>
      <c r="E237" s="69" t="e">
        <f>BAJIO16643561!#REF!</f>
        <v>#REF!</v>
      </c>
      <c r="F237" s="113" t="e">
        <f>BAJIO16643561!#REF!</f>
        <v>#REF!</v>
      </c>
      <c r="G237" s="13" t="e">
        <f t="shared" si="21"/>
        <v>#REF!</v>
      </c>
      <c r="H237" s="13" t="e">
        <f t="shared" si="25"/>
        <v>#REF!</v>
      </c>
      <c r="I237" s="13" t="e">
        <f>BAJIO16643561!#REF!</f>
        <v>#REF!</v>
      </c>
      <c r="J237" s="13" t="e">
        <f t="shared" si="22"/>
        <v>#REF!</v>
      </c>
      <c r="K237" s="13" t="e">
        <f t="shared" si="23"/>
        <v>#REF!</v>
      </c>
      <c r="L237" s="13" t="e">
        <f>BAJIO16643561!#REF!</f>
        <v>#REF!</v>
      </c>
      <c r="M237" s="74" t="e">
        <f t="shared" si="24"/>
        <v>#REF!</v>
      </c>
      <c r="N237" s="14"/>
    </row>
    <row r="238" spans="1:14" hidden="1" x14ac:dyDescent="0.25">
      <c r="A238" s="11" t="e">
        <f>BAJIO16643561!#REF!</f>
        <v>#REF!</v>
      </c>
      <c r="B238" s="12"/>
      <c r="C238" s="12" t="e">
        <f>BAJIO16643561!#REF!</f>
        <v>#REF!</v>
      </c>
      <c r="D238" s="12"/>
      <c r="E238" s="69" t="e">
        <f>BAJIO16643561!#REF!</f>
        <v>#REF!</v>
      </c>
      <c r="F238" s="113" t="e">
        <f>BAJIO16643561!#REF!</f>
        <v>#REF!</v>
      </c>
      <c r="G238" s="13" t="e">
        <f t="shared" si="21"/>
        <v>#REF!</v>
      </c>
      <c r="H238" s="13" t="e">
        <f t="shared" si="25"/>
        <v>#REF!</v>
      </c>
      <c r="I238" s="13" t="e">
        <f>BAJIO16643561!#REF!</f>
        <v>#REF!</v>
      </c>
      <c r="J238" s="13" t="e">
        <f t="shared" si="22"/>
        <v>#REF!</v>
      </c>
      <c r="K238" s="13" t="e">
        <f t="shared" si="23"/>
        <v>#REF!</v>
      </c>
      <c r="L238" s="13" t="e">
        <f>BAJIO16643561!#REF!</f>
        <v>#REF!</v>
      </c>
      <c r="M238" s="74" t="e">
        <f t="shared" si="24"/>
        <v>#REF!</v>
      </c>
      <c r="N238" s="14"/>
    </row>
    <row r="239" spans="1:14" hidden="1" x14ac:dyDescent="0.25">
      <c r="A239" s="11" t="e">
        <f>BAJIO16643561!#REF!</f>
        <v>#REF!</v>
      </c>
      <c r="B239" s="12"/>
      <c r="C239" s="12" t="e">
        <f>BAJIO16643561!#REF!</f>
        <v>#REF!</v>
      </c>
      <c r="D239" s="12"/>
      <c r="E239" s="69" t="e">
        <f>BAJIO16643561!#REF!</f>
        <v>#REF!</v>
      </c>
      <c r="F239" s="113" t="e">
        <f>BAJIO16643561!#REF!</f>
        <v>#REF!</v>
      </c>
      <c r="G239" s="13" t="e">
        <f t="shared" si="21"/>
        <v>#REF!</v>
      </c>
      <c r="H239" s="13" t="e">
        <f t="shared" si="25"/>
        <v>#REF!</v>
      </c>
      <c r="I239" s="13" t="e">
        <f>BAJIO16643561!#REF!</f>
        <v>#REF!</v>
      </c>
      <c r="J239" s="13" t="e">
        <f t="shared" si="22"/>
        <v>#REF!</v>
      </c>
      <c r="K239" s="13" t="e">
        <f t="shared" si="23"/>
        <v>#REF!</v>
      </c>
      <c r="L239" s="13" t="e">
        <f>BAJIO16643561!#REF!</f>
        <v>#REF!</v>
      </c>
      <c r="M239" s="74" t="e">
        <f t="shared" si="24"/>
        <v>#REF!</v>
      </c>
      <c r="N239" s="14"/>
    </row>
    <row r="240" spans="1:14" hidden="1" x14ac:dyDescent="0.25">
      <c r="A240" s="11" t="e">
        <f>BAJIO16643561!#REF!</f>
        <v>#REF!</v>
      </c>
      <c r="B240" s="12"/>
      <c r="C240" s="12" t="e">
        <f>BAJIO16643561!#REF!</f>
        <v>#REF!</v>
      </c>
      <c r="D240" s="12"/>
      <c r="E240" s="69" t="e">
        <f>BAJIO16643561!#REF!</f>
        <v>#REF!</v>
      </c>
      <c r="F240" s="113" t="e">
        <f>BAJIO16643561!#REF!</f>
        <v>#REF!</v>
      </c>
      <c r="G240" s="13" t="e">
        <f t="shared" si="21"/>
        <v>#REF!</v>
      </c>
      <c r="H240" s="13" t="e">
        <f t="shared" si="25"/>
        <v>#REF!</v>
      </c>
      <c r="I240" s="13" t="e">
        <f>BAJIO16643561!#REF!</f>
        <v>#REF!</v>
      </c>
      <c r="J240" s="13" t="e">
        <f t="shared" si="22"/>
        <v>#REF!</v>
      </c>
      <c r="K240" s="13" t="e">
        <f t="shared" si="23"/>
        <v>#REF!</v>
      </c>
      <c r="L240" s="13" t="e">
        <f>BAJIO16643561!#REF!</f>
        <v>#REF!</v>
      </c>
      <c r="M240" s="74" t="e">
        <f t="shared" si="24"/>
        <v>#REF!</v>
      </c>
      <c r="N240" s="14"/>
    </row>
    <row r="241" spans="1:14" hidden="1" x14ac:dyDescent="0.25">
      <c r="A241" s="11" t="e">
        <f>BAJIO16643561!#REF!</f>
        <v>#REF!</v>
      </c>
      <c r="B241" s="12"/>
      <c r="C241" s="12" t="e">
        <f>BAJIO16643561!#REF!</f>
        <v>#REF!</v>
      </c>
      <c r="D241" s="12"/>
      <c r="E241" s="69" t="e">
        <f>BAJIO16643561!#REF!</f>
        <v>#REF!</v>
      </c>
      <c r="F241" s="113" t="e">
        <f>BAJIO16643561!#REF!</f>
        <v>#REF!</v>
      </c>
      <c r="G241" s="13" t="e">
        <f t="shared" si="21"/>
        <v>#REF!</v>
      </c>
      <c r="H241" s="13" t="e">
        <f t="shared" si="25"/>
        <v>#REF!</v>
      </c>
      <c r="I241" s="13" t="e">
        <f>BAJIO16643561!#REF!</f>
        <v>#REF!</v>
      </c>
      <c r="J241" s="13" t="e">
        <f t="shared" si="22"/>
        <v>#REF!</v>
      </c>
      <c r="K241" s="13" t="e">
        <f t="shared" si="23"/>
        <v>#REF!</v>
      </c>
      <c r="L241" s="13" t="e">
        <f>BAJIO16643561!#REF!</f>
        <v>#REF!</v>
      </c>
      <c r="M241" s="74" t="e">
        <f t="shared" si="24"/>
        <v>#REF!</v>
      </c>
      <c r="N241" s="14"/>
    </row>
    <row r="242" spans="1:14" hidden="1" x14ac:dyDescent="0.25">
      <c r="A242" s="11" t="e">
        <f>BAJIO16643561!#REF!</f>
        <v>#REF!</v>
      </c>
      <c r="B242" s="12"/>
      <c r="C242" s="12" t="e">
        <f>BAJIO16643561!#REF!</f>
        <v>#REF!</v>
      </c>
      <c r="D242" s="12"/>
      <c r="E242" s="69" t="e">
        <f>BAJIO16643561!#REF!</f>
        <v>#REF!</v>
      </c>
      <c r="F242" s="113" t="e">
        <f>BAJIO16643561!#REF!</f>
        <v>#REF!</v>
      </c>
      <c r="G242" s="13" t="e">
        <f t="shared" si="21"/>
        <v>#REF!</v>
      </c>
      <c r="H242" s="13" t="e">
        <f t="shared" si="25"/>
        <v>#REF!</v>
      </c>
      <c r="I242" s="13" t="e">
        <f>BAJIO16643561!#REF!</f>
        <v>#REF!</v>
      </c>
      <c r="J242" s="13" t="e">
        <f t="shared" si="22"/>
        <v>#REF!</v>
      </c>
      <c r="K242" s="13" t="e">
        <f t="shared" si="23"/>
        <v>#REF!</v>
      </c>
      <c r="L242" s="13" t="e">
        <f>BAJIO16643561!#REF!</f>
        <v>#REF!</v>
      </c>
      <c r="M242" s="74" t="e">
        <f t="shared" si="24"/>
        <v>#REF!</v>
      </c>
      <c r="N242" s="14"/>
    </row>
    <row r="243" spans="1:14" hidden="1" x14ac:dyDescent="0.25">
      <c r="A243" s="11" t="e">
        <f>BAJIO16643561!#REF!</f>
        <v>#REF!</v>
      </c>
      <c r="B243" s="12"/>
      <c r="C243" s="12" t="e">
        <f>BAJIO16643561!#REF!</f>
        <v>#REF!</v>
      </c>
      <c r="D243" s="12"/>
      <c r="E243" s="69" t="e">
        <f>BAJIO16643561!#REF!</f>
        <v>#REF!</v>
      </c>
      <c r="F243" s="113" t="e">
        <f>BAJIO16643561!#REF!</f>
        <v>#REF!</v>
      </c>
      <c r="G243" s="13" t="e">
        <f t="shared" si="21"/>
        <v>#REF!</v>
      </c>
      <c r="H243" s="13" t="e">
        <f t="shared" si="25"/>
        <v>#REF!</v>
      </c>
      <c r="I243" s="13" t="e">
        <f>BAJIO16643561!#REF!</f>
        <v>#REF!</v>
      </c>
      <c r="J243" s="13" t="e">
        <f t="shared" si="22"/>
        <v>#REF!</v>
      </c>
      <c r="K243" s="13" t="e">
        <f t="shared" si="23"/>
        <v>#REF!</v>
      </c>
      <c r="L243" s="13" t="e">
        <f>BAJIO16643561!#REF!</f>
        <v>#REF!</v>
      </c>
      <c r="M243" s="74" t="e">
        <f t="shared" si="24"/>
        <v>#REF!</v>
      </c>
      <c r="N243" s="14"/>
    </row>
    <row r="244" spans="1:14" hidden="1" x14ac:dyDescent="0.25">
      <c r="A244" s="11" t="e">
        <f>BAJIO16643561!#REF!</f>
        <v>#REF!</v>
      </c>
      <c r="B244" s="12"/>
      <c r="C244" s="12" t="e">
        <f>BAJIO16643561!#REF!</f>
        <v>#REF!</v>
      </c>
      <c r="D244" s="12"/>
      <c r="E244" s="69" t="e">
        <f>BAJIO16643561!#REF!</f>
        <v>#REF!</v>
      </c>
      <c r="F244" s="113" t="e">
        <f>BAJIO16643561!#REF!</f>
        <v>#REF!</v>
      </c>
      <c r="G244" s="13" t="e">
        <f t="shared" si="21"/>
        <v>#REF!</v>
      </c>
      <c r="H244" s="13" t="e">
        <f t="shared" si="25"/>
        <v>#REF!</v>
      </c>
      <c r="I244" s="13" t="e">
        <f>BAJIO16643561!#REF!</f>
        <v>#REF!</v>
      </c>
      <c r="J244" s="13" t="e">
        <f t="shared" si="22"/>
        <v>#REF!</v>
      </c>
      <c r="K244" s="13" t="e">
        <f t="shared" si="23"/>
        <v>#REF!</v>
      </c>
      <c r="L244" s="13" t="e">
        <f>BAJIO16643561!#REF!</f>
        <v>#REF!</v>
      </c>
      <c r="M244" s="74" t="e">
        <f t="shared" si="24"/>
        <v>#REF!</v>
      </c>
      <c r="N244" s="14"/>
    </row>
    <row r="245" spans="1:14" hidden="1" x14ac:dyDescent="0.25">
      <c r="A245" s="11" t="e">
        <f>BAJIO16643561!#REF!</f>
        <v>#REF!</v>
      </c>
      <c r="B245" s="12"/>
      <c r="C245" s="12" t="e">
        <f>BAJIO16643561!#REF!</f>
        <v>#REF!</v>
      </c>
      <c r="D245" s="12"/>
      <c r="E245" s="69" t="e">
        <f>BAJIO16643561!#REF!</f>
        <v>#REF!</v>
      </c>
      <c r="F245" s="113" t="e">
        <f>BAJIO16643561!#REF!</f>
        <v>#REF!</v>
      </c>
      <c r="G245" s="13" t="e">
        <f t="shared" si="21"/>
        <v>#REF!</v>
      </c>
      <c r="H245" s="13" t="e">
        <f t="shared" si="25"/>
        <v>#REF!</v>
      </c>
      <c r="I245" s="13" t="e">
        <f>BAJIO16643561!#REF!</f>
        <v>#REF!</v>
      </c>
      <c r="J245" s="13" t="e">
        <f t="shared" si="22"/>
        <v>#REF!</v>
      </c>
      <c r="K245" s="13" t="e">
        <f t="shared" si="23"/>
        <v>#REF!</v>
      </c>
      <c r="L245" s="13" t="e">
        <f>BAJIO16643561!#REF!</f>
        <v>#REF!</v>
      </c>
      <c r="M245" s="74" t="e">
        <f t="shared" si="24"/>
        <v>#REF!</v>
      </c>
      <c r="N245" s="14"/>
    </row>
    <row r="246" spans="1:14" hidden="1" x14ac:dyDescent="0.25">
      <c r="A246" s="11" t="e">
        <f>BAJIO16643561!#REF!</f>
        <v>#REF!</v>
      </c>
      <c r="B246" s="12"/>
      <c r="C246" s="12" t="e">
        <f>BAJIO16643561!#REF!</f>
        <v>#REF!</v>
      </c>
      <c r="D246" s="12"/>
      <c r="E246" s="69" t="e">
        <f>BAJIO16643561!#REF!</f>
        <v>#REF!</v>
      </c>
      <c r="F246" s="113" t="e">
        <f>BAJIO16643561!#REF!</f>
        <v>#REF!</v>
      </c>
      <c r="G246" s="13" t="e">
        <f t="shared" si="21"/>
        <v>#REF!</v>
      </c>
      <c r="H246" s="13" t="e">
        <f t="shared" si="25"/>
        <v>#REF!</v>
      </c>
      <c r="I246" s="13" t="e">
        <f>BAJIO16643561!#REF!</f>
        <v>#REF!</v>
      </c>
      <c r="J246" s="13" t="e">
        <f t="shared" si="22"/>
        <v>#REF!</v>
      </c>
      <c r="K246" s="13" t="e">
        <f t="shared" si="23"/>
        <v>#REF!</v>
      </c>
      <c r="L246" s="13" t="e">
        <f>BAJIO16643561!#REF!</f>
        <v>#REF!</v>
      </c>
      <c r="M246" s="74" t="e">
        <f t="shared" si="24"/>
        <v>#REF!</v>
      </c>
      <c r="N246" s="14"/>
    </row>
    <row r="247" spans="1:14" hidden="1" x14ac:dyDescent="0.25">
      <c r="A247" s="11" t="e">
        <f>BAJIO16643561!#REF!</f>
        <v>#REF!</v>
      </c>
      <c r="B247" s="12"/>
      <c r="C247" s="12" t="e">
        <f>BAJIO16643561!#REF!</f>
        <v>#REF!</v>
      </c>
      <c r="D247" s="12"/>
      <c r="E247" s="69" t="e">
        <f>BAJIO16643561!#REF!</f>
        <v>#REF!</v>
      </c>
      <c r="F247" s="113" t="e">
        <f>BAJIO16643561!#REF!</f>
        <v>#REF!</v>
      </c>
      <c r="G247" s="13" t="e">
        <f t="shared" si="21"/>
        <v>#REF!</v>
      </c>
      <c r="H247" s="13" t="e">
        <f t="shared" si="25"/>
        <v>#REF!</v>
      </c>
      <c r="I247" s="13" t="e">
        <f>BAJIO16643561!#REF!</f>
        <v>#REF!</v>
      </c>
      <c r="J247" s="13" t="e">
        <f t="shared" si="22"/>
        <v>#REF!</v>
      </c>
      <c r="K247" s="13" t="e">
        <f t="shared" si="23"/>
        <v>#REF!</v>
      </c>
      <c r="L247" s="13" t="e">
        <f>BAJIO16643561!#REF!</f>
        <v>#REF!</v>
      </c>
      <c r="M247" s="74" t="e">
        <f t="shared" si="24"/>
        <v>#REF!</v>
      </c>
      <c r="N247" s="14"/>
    </row>
    <row r="248" spans="1:14" hidden="1" x14ac:dyDescent="0.25">
      <c r="A248" s="11" t="e">
        <f>BAJIO16643561!#REF!</f>
        <v>#REF!</v>
      </c>
      <c r="B248" s="12"/>
      <c r="C248" s="12" t="e">
        <f>BAJIO16643561!#REF!</f>
        <v>#REF!</v>
      </c>
      <c r="D248" s="12"/>
      <c r="E248" s="69" t="e">
        <f>BAJIO16643561!#REF!</f>
        <v>#REF!</v>
      </c>
      <c r="F248" s="113" t="e">
        <f>BAJIO16643561!#REF!</f>
        <v>#REF!</v>
      </c>
      <c r="G248" s="13" t="e">
        <f t="shared" si="21"/>
        <v>#REF!</v>
      </c>
      <c r="H248" s="13" t="e">
        <f t="shared" si="25"/>
        <v>#REF!</v>
      </c>
      <c r="I248" s="13" t="e">
        <f>BAJIO16643561!#REF!</f>
        <v>#REF!</v>
      </c>
      <c r="J248" s="13" t="e">
        <f t="shared" si="22"/>
        <v>#REF!</v>
      </c>
      <c r="K248" s="13" t="e">
        <f t="shared" si="23"/>
        <v>#REF!</v>
      </c>
      <c r="L248" s="13" t="e">
        <f>BAJIO16643561!#REF!</f>
        <v>#REF!</v>
      </c>
      <c r="M248" s="74" t="e">
        <f t="shared" si="24"/>
        <v>#REF!</v>
      </c>
      <c r="N248" s="14"/>
    </row>
    <row r="249" spans="1:14" hidden="1" x14ac:dyDescent="0.25">
      <c r="A249" s="11" t="e">
        <f>BAJIO16643561!#REF!</f>
        <v>#REF!</v>
      </c>
      <c r="B249" s="12"/>
      <c r="C249" s="12" t="e">
        <f>BAJIO16643561!#REF!</f>
        <v>#REF!</v>
      </c>
      <c r="D249" s="12"/>
      <c r="E249" s="69" t="e">
        <f>BAJIO16643561!#REF!</f>
        <v>#REF!</v>
      </c>
      <c r="F249" s="113" t="e">
        <f>BAJIO16643561!#REF!</f>
        <v>#REF!</v>
      </c>
      <c r="G249" s="13" t="e">
        <f t="shared" ref="G249:G312" si="26">I249/1.16</f>
        <v>#REF!</v>
      </c>
      <c r="H249" s="13" t="e">
        <f t="shared" si="25"/>
        <v>#REF!</v>
      </c>
      <c r="I249" s="13" t="e">
        <f>BAJIO16643561!#REF!</f>
        <v>#REF!</v>
      </c>
      <c r="J249" s="13" t="e">
        <f t="shared" ref="J249:J312" si="27">L249/1.16</f>
        <v>#REF!</v>
      </c>
      <c r="K249" s="13" t="e">
        <f t="shared" si="23"/>
        <v>#REF!</v>
      </c>
      <c r="L249" s="13" t="e">
        <f>BAJIO16643561!#REF!</f>
        <v>#REF!</v>
      </c>
      <c r="M249" s="74" t="e">
        <f t="shared" si="24"/>
        <v>#REF!</v>
      </c>
      <c r="N249" s="14"/>
    </row>
    <row r="250" spans="1:14" hidden="1" x14ac:dyDescent="0.25">
      <c r="A250" s="11" t="e">
        <f>BAJIO16643561!#REF!</f>
        <v>#REF!</v>
      </c>
      <c r="B250" s="12"/>
      <c r="C250" s="12" t="e">
        <f>BAJIO16643561!#REF!</f>
        <v>#REF!</v>
      </c>
      <c r="D250" s="12"/>
      <c r="E250" s="69" t="e">
        <f>BAJIO16643561!#REF!</f>
        <v>#REF!</v>
      </c>
      <c r="F250" s="113" t="e">
        <f>BAJIO16643561!#REF!</f>
        <v>#REF!</v>
      </c>
      <c r="G250" s="13" t="e">
        <f t="shared" si="26"/>
        <v>#REF!</v>
      </c>
      <c r="H250" s="13" t="e">
        <f t="shared" si="25"/>
        <v>#REF!</v>
      </c>
      <c r="I250" s="13" t="e">
        <f>BAJIO16643561!#REF!</f>
        <v>#REF!</v>
      </c>
      <c r="J250" s="13" t="e">
        <f t="shared" si="27"/>
        <v>#REF!</v>
      </c>
      <c r="K250" s="13" t="e">
        <f t="shared" si="23"/>
        <v>#REF!</v>
      </c>
      <c r="L250" s="13" t="e">
        <f>BAJIO16643561!#REF!</f>
        <v>#REF!</v>
      </c>
      <c r="M250" s="74" t="e">
        <f t="shared" si="24"/>
        <v>#REF!</v>
      </c>
      <c r="N250" s="14"/>
    </row>
    <row r="251" spans="1:14" hidden="1" x14ac:dyDescent="0.25">
      <c r="A251" s="11" t="e">
        <f>BAJIO16643561!#REF!</f>
        <v>#REF!</v>
      </c>
      <c r="B251" s="12"/>
      <c r="C251" s="12" t="e">
        <f>BAJIO16643561!#REF!</f>
        <v>#REF!</v>
      </c>
      <c r="D251" s="12"/>
      <c r="E251" s="69" t="e">
        <f>BAJIO16643561!#REF!</f>
        <v>#REF!</v>
      </c>
      <c r="F251" s="113" t="e">
        <f>BAJIO16643561!#REF!</f>
        <v>#REF!</v>
      </c>
      <c r="G251" s="13" t="e">
        <f t="shared" si="26"/>
        <v>#REF!</v>
      </c>
      <c r="H251" s="13" t="e">
        <f t="shared" si="25"/>
        <v>#REF!</v>
      </c>
      <c r="I251" s="13" t="e">
        <f>BAJIO16643561!#REF!</f>
        <v>#REF!</v>
      </c>
      <c r="J251" s="13" t="e">
        <f t="shared" si="27"/>
        <v>#REF!</v>
      </c>
      <c r="K251" s="13" t="e">
        <f t="shared" si="23"/>
        <v>#REF!</v>
      </c>
      <c r="L251" s="13" t="e">
        <f>BAJIO16643561!#REF!</f>
        <v>#REF!</v>
      </c>
      <c r="M251" s="74" t="e">
        <f t="shared" si="24"/>
        <v>#REF!</v>
      </c>
      <c r="N251" s="14"/>
    </row>
    <row r="252" spans="1:14" hidden="1" x14ac:dyDescent="0.25">
      <c r="A252" s="11" t="e">
        <f>BAJIO16643561!#REF!</f>
        <v>#REF!</v>
      </c>
      <c r="B252" s="12"/>
      <c r="C252" s="12" t="e">
        <f>BAJIO16643561!#REF!</f>
        <v>#REF!</v>
      </c>
      <c r="D252" s="12"/>
      <c r="E252" s="69" t="e">
        <f>BAJIO16643561!#REF!</f>
        <v>#REF!</v>
      </c>
      <c r="F252" s="113" t="e">
        <f>BAJIO16643561!#REF!</f>
        <v>#REF!</v>
      </c>
      <c r="G252" s="13" t="e">
        <f t="shared" si="26"/>
        <v>#REF!</v>
      </c>
      <c r="H252" s="13" t="e">
        <f t="shared" si="25"/>
        <v>#REF!</v>
      </c>
      <c r="I252" s="13" t="e">
        <f>BAJIO16643561!#REF!</f>
        <v>#REF!</v>
      </c>
      <c r="J252" s="13" t="e">
        <f t="shared" si="27"/>
        <v>#REF!</v>
      </c>
      <c r="K252" s="13" t="e">
        <f t="shared" si="23"/>
        <v>#REF!</v>
      </c>
      <c r="L252" s="13" t="e">
        <f>BAJIO16643561!#REF!</f>
        <v>#REF!</v>
      </c>
      <c r="M252" s="74" t="e">
        <f t="shared" si="24"/>
        <v>#REF!</v>
      </c>
      <c r="N252" s="14"/>
    </row>
    <row r="253" spans="1:14" hidden="1" x14ac:dyDescent="0.25">
      <c r="A253" s="11" t="e">
        <f>BAJIO16643561!#REF!</f>
        <v>#REF!</v>
      </c>
      <c r="B253" s="12"/>
      <c r="C253" s="12" t="e">
        <f>BAJIO16643561!#REF!</f>
        <v>#REF!</v>
      </c>
      <c r="D253" s="12"/>
      <c r="E253" s="69" t="e">
        <f>BAJIO16643561!#REF!</f>
        <v>#REF!</v>
      </c>
      <c r="F253" s="113" t="e">
        <f>BAJIO16643561!#REF!</f>
        <v>#REF!</v>
      </c>
      <c r="G253" s="13" t="e">
        <f t="shared" si="26"/>
        <v>#REF!</v>
      </c>
      <c r="H253" s="13" t="e">
        <f t="shared" si="25"/>
        <v>#REF!</v>
      </c>
      <c r="I253" s="13" t="e">
        <f>BAJIO16643561!#REF!</f>
        <v>#REF!</v>
      </c>
      <c r="J253" s="13" t="e">
        <f t="shared" si="27"/>
        <v>#REF!</v>
      </c>
      <c r="K253" s="13" t="e">
        <f t="shared" si="23"/>
        <v>#REF!</v>
      </c>
      <c r="L253" s="13" t="e">
        <f>BAJIO16643561!#REF!</f>
        <v>#REF!</v>
      </c>
      <c r="M253" s="74" t="e">
        <f t="shared" si="24"/>
        <v>#REF!</v>
      </c>
      <c r="N253" s="14"/>
    </row>
    <row r="254" spans="1:14" hidden="1" x14ac:dyDescent="0.25">
      <c r="A254" s="11" t="e">
        <f>BAJIO16643561!#REF!</f>
        <v>#REF!</v>
      </c>
      <c r="B254" s="12"/>
      <c r="C254" s="12" t="e">
        <f>BAJIO16643561!#REF!</f>
        <v>#REF!</v>
      </c>
      <c r="D254" s="12"/>
      <c r="E254" s="69" t="e">
        <f>BAJIO16643561!#REF!</f>
        <v>#REF!</v>
      </c>
      <c r="F254" s="113" t="e">
        <f>BAJIO16643561!#REF!</f>
        <v>#REF!</v>
      </c>
      <c r="G254" s="13" t="e">
        <f t="shared" si="26"/>
        <v>#REF!</v>
      </c>
      <c r="H254" s="13" t="e">
        <f t="shared" si="25"/>
        <v>#REF!</v>
      </c>
      <c r="I254" s="13" t="e">
        <f>BAJIO16643561!#REF!</f>
        <v>#REF!</v>
      </c>
      <c r="J254" s="13" t="e">
        <f t="shared" si="27"/>
        <v>#REF!</v>
      </c>
      <c r="K254" s="13" t="e">
        <f t="shared" si="23"/>
        <v>#REF!</v>
      </c>
      <c r="L254" s="13" t="e">
        <f>BAJIO16643561!#REF!</f>
        <v>#REF!</v>
      </c>
      <c r="M254" s="74" t="e">
        <f t="shared" si="24"/>
        <v>#REF!</v>
      </c>
      <c r="N254" s="14"/>
    </row>
    <row r="255" spans="1:14" hidden="1" x14ac:dyDescent="0.25">
      <c r="A255" s="11" t="e">
        <f>BAJIO16643561!#REF!</f>
        <v>#REF!</v>
      </c>
      <c r="B255" s="12"/>
      <c r="C255" s="12" t="e">
        <f>BAJIO16643561!#REF!</f>
        <v>#REF!</v>
      </c>
      <c r="D255" s="12"/>
      <c r="E255" s="69" t="e">
        <f>BAJIO16643561!#REF!</f>
        <v>#REF!</v>
      </c>
      <c r="F255" s="113" t="e">
        <f>BAJIO16643561!#REF!</f>
        <v>#REF!</v>
      </c>
      <c r="G255" s="13" t="e">
        <f t="shared" si="26"/>
        <v>#REF!</v>
      </c>
      <c r="H255" s="13" t="e">
        <f t="shared" si="25"/>
        <v>#REF!</v>
      </c>
      <c r="I255" s="13" t="e">
        <f>BAJIO16643561!#REF!</f>
        <v>#REF!</v>
      </c>
      <c r="J255" s="13" t="e">
        <f t="shared" si="27"/>
        <v>#REF!</v>
      </c>
      <c r="K255" s="13" t="e">
        <f t="shared" si="23"/>
        <v>#REF!</v>
      </c>
      <c r="L255" s="13" t="e">
        <f>BAJIO16643561!#REF!</f>
        <v>#REF!</v>
      </c>
      <c r="M255" s="74" t="e">
        <f t="shared" si="24"/>
        <v>#REF!</v>
      </c>
      <c r="N255" s="14"/>
    </row>
    <row r="256" spans="1:14" hidden="1" x14ac:dyDescent="0.25">
      <c r="A256" s="11" t="e">
        <f>BAJIO16643561!#REF!</f>
        <v>#REF!</v>
      </c>
      <c r="B256" s="12"/>
      <c r="C256" s="12" t="e">
        <f>BAJIO16643561!#REF!</f>
        <v>#REF!</v>
      </c>
      <c r="D256" s="12"/>
      <c r="E256" s="69" t="e">
        <f>BAJIO16643561!#REF!</f>
        <v>#REF!</v>
      </c>
      <c r="F256" s="113" t="e">
        <f>BAJIO16643561!#REF!</f>
        <v>#REF!</v>
      </c>
      <c r="G256" s="13" t="e">
        <f t="shared" si="26"/>
        <v>#REF!</v>
      </c>
      <c r="H256" s="13" t="e">
        <f t="shared" si="25"/>
        <v>#REF!</v>
      </c>
      <c r="I256" s="13" t="e">
        <f>BAJIO16643561!#REF!</f>
        <v>#REF!</v>
      </c>
      <c r="J256" s="13" t="e">
        <f t="shared" si="27"/>
        <v>#REF!</v>
      </c>
      <c r="K256" s="13" t="e">
        <f t="shared" si="23"/>
        <v>#REF!</v>
      </c>
      <c r="L256" s="13" t="e">
        <f>BAJIO16643561!#REF!</f>
        <v>#REF!</v>
      </c>
      <c r="M256" s="74" t="e">
        <f t="shared" si="24"/>
        <v>#REF!</v>
      </c>
      <c r="N256" s="14"/>
    </row>
    <row r="257" spans="1:14" hidden="1" x14ac:dyDescent="0.25">
      <c r="A257" s="11" t="e">
        <f>BAJIO16643561!#REF!</f>
        <v>#REF!</v>
      </c>
      <c r="B257" s="12"/>
      <c r="C257" s="12" t="e">
        <f>BAJIO16643561!#REF!</f>
        <v>#REF!</v>
      </c>
      <c r="D257" s="12"/>
      <c r="E257" s="69" t="e">
        <f>BAJIO16643561!#REF!</f>
        <v>#REF!</v>
      </c>
      <c r="F257" s="113" t="e">
        <f>BAJIO16643561!#REF!</f>
        <v>#REF!</v>
      </c>
      <c r="G257" s="13" t="e">
        <f t="shared" si="26"/>
        <v>#REF!</v>
      </c>
      <c r="H257" s="13" t="e">
        <f t="shared" si="25"/>
        <v>#REF!</v>
      </c>
      <c r="I257" s="13" t="e">
        <f>BAJIO16643561!#REF!</f>
        <v>#REF!</v>
      </c>
      <c r="J257" s="13" t="e">
        <f t="shared" si="27"/>
        <v>#REF!</v>
      </c>
      <c r="K257" s="13" t="e">
        <f t="shared" si="23"/>
        <v>#REF!</v>
      </c>
      <c r="L257" s="13" t="e">
        <f>BAJIO16643561!#REF!</f>
        <v>#REF!</v>
      </c>
      <c r="M257" s="74" t="e">
        <f t="shared" si="24"/>
        <v>#REF!</v>
      </c>
      <c r="N257" s="14"/>
    </row>
    <row r="258" spans="1:14" hidden="1" x14ac:dyDescent="0.25">
      <c r="A258" s="11" t="e">
        <f>BAJIO16643561!#REF!</f>
        <v>#REF!</v>
      </c>
      <c r="B258" s="12"/>
      <c r="C258" s="12" t="e">
        <f>BAJIO16643561!#REF!</f>
        <v>#REF!</v>
      </c>
      <c r="D258" s="12"/>
      <c r="E258" s="69" t="e">
        <f>BAJIO16643561!#REF!</f>
        <v>#REF!</v>
      </c>
      <c r="F258" s="113" t="e">
        <f>BAJIO16643561!#REF!</f>
        <v>#REF!</v>
      </c>
      <c r="G258" s="13" t="e">
        <f t="shared" si="26"/>
        <v>#REF!</v>
      </c>
      <c r="H258" s="13" t="e">
        <f t="shared" si="25"/>
        <v>#REF!</v>
      </c>
      <c r="I258" s="13" t="e">
        <f>BAJIO16643561!#REF!</f>
        <v>#REF!</v>
      </c>
      <c r="J258" s="13" t="e">
        <f t="shared" si="27"/>
        <v>#REF!</v>
      </c>
      <c r="K258" s="13" t="e">
        <f t="shared" si="23"/>
        <v>#REF!</v>
      </c>
      <c r="L258" s="13" t="e">
        <f>BAJIO16643561!#REF!</f>
        <v>#REF!</v>
      </c>
      <c r="M258" s="74" t="e">
        <f t="shared" si="24"/>
        <v>#REF!</v>
      </c>
      <c r="N258" s="14"/>
    </row>
    <row r="259" spans="1:14" hidden="1" x14ac:dyDescent="0.25">
      <c r="A259" s="11" t="e">
        <f>BAJIO16643561!#REF!</f>
        <v>#REF!</v>
      </c>
      <c r="B259" s="12"/>
      <c r="C259" s="12" t="e">
        <f>BAJIO16643561!#REF!</f>
        <v>#REF!</v>
      </c>
      <c r="D259" s="12"/>
      <c r="E259" s="69" t="e">
        <f>BAJIO16643561!#REF!</f>
        <v>#REF!</v>
      </c>
      <c r="F259" s="113" t="e">
        <f>BAJIO16643561!#REF!</f>
        <v>#REF!</v>
      </c>
      <c r="G259" s="13" t="e">
        <f t="shared" si="26"/>
        <v>#REF!</v>
      </c>
      <c r="H259" s="13" t="e">
        <f t="shared" si="25"/>
        <v>#REF!</v>
      </c>
      <c r="I259" s="13" t="e">
        <f>BAJIO16643561!#REF!</f>
        <v>#REF!</v>
      </c>
      <c r="J259" s="13" t="e">
        <f t="shared" si="27"/>
        <v>#REF!</v>
      </c>
      <c r="K259" s="13" t="e">
        <f t="shared" si="23"/>
        <v>#REF!</v>
      </c>
      <c r="L259" s="13" t="e">
        <f>BAJIO16643561!#REF!</f>
        <v>#REF!</v>
      </c>
      <c r="M259" s="74" t="e">
        <f t="shared" si="24"/>
        <v>#REF!</v>
      </c>
      <c r="N259" s="14"/>
    </row>
    <row r="260" spans="1:14" hidden="1" x14ac:dyDescent="0.25">
      <c r="A260" s="11" t="e">
        <f>BAJIO16643561!#REF!</f>
        <v>#REF!</v>
      </c>
      <c r="B260" s="12"/>
      <c r="C260" s="12" t="e">
        <f>BAJIO16643561!#REF!</f>
        <v>#REF!</v>
      </c>
      <c r="D260" s="12"/>
      <c r="E260" s="69" t="e">
        <f>BAJIO16643561!#REF!</f>
        <v>#REF!</v>
      </c>
      <c r="F260" s="113" t="e">
        <f>BAJIO16643561!#REF!</f>
        <v>#REF!</v>
      </c>
      <c r="G260" s="13" t="e">
        <f t="shared" si="26"/>
        <v>#REF!</v>
      </c>
      <c r="H260" s="13" t="e">
        <f t="shared" si="25"/>
        <v>#REF!</v>
      </c>
      <c r="I260" s="13" t="e">
        <f>BAJIO16643561!#REF!</f>
        <v>#REF!</v>
      </c>
      <c r="J260" s="13" t="e">
        <f t="shared" si="27"/>
        <v>#REF!</v>
      </c>
      <c r="K260" s="13" t="e">
        <f t="shared" ref="K260:K323" si="28">J260*0.16</f>
        <v>#REF!</v>
      </c>
      <c r="L260" s="13" t="e">
        <f>BAJIO16643561!#REF!</f>
        <v>#REF!</v>
      </c>
      <c r="M260" s="74" t="e">
        <f t="shared" si="24"/>
        <v>#REF!</v>
      </c>
      <c r="N260" s="14"/>
    </row>
    <row r="261" spans="1:14" hidden="1" x14ac:dyDescent="0.25">
      <c r="A261" s="11" t="e">
        <f>BAJIO16643561!#REF!</f>
        <v>#REF!</v>
      </c>
      <c r="B261" s="12"/>
      <c r="C261" s="12" t="e">
        <f>BAJIO16643561!#REF!</f>
        <v>#REF!</v>
      </c>
      <c r="D261" s="12"/>
      <c r="E261" s="69" t="e">
        <f>BAJIO16643561!#REF!</f>
        <v>#REF!</v>
      </c>
      <c r="F261" s="113" t="e">
        <f>BAJIO16643561!#REF!</f>
        <v>#REF!</v>
      </c>
      <c r="G261" s="13" t="e">
        <f t="shared" si="26"/>
        <v>#REF!</v>
      </c>
      <c r="H261" s="13" t="e">
        <f t="shared" si="25"/>
        <v>#REF!</v>
      </c>
      <c r="I261" s="13" t="e">
        <f>BAJIO16643561!#REF!</f>
        <v>#REF!</v>
      </c>
      <c r="J261" s="13" t="e">
        <f t="shared" si="27"/>
        <v>#REF!</v>
      </c>
      <c r="K261" s="13" t="e">
        <f t="shared" si="28"/>
        <v>#REF!</v>
      </c>
      <c r="L261" s="13" t="e">
        <f>BAJIO16643561!#REF!</f>
        <v>#REF!</v>
      </c>
      <c r="M261" s="74" t="e">
        <f t="shared" ref="M261:M324" si="29">M260+I261-L261</f>
        <v>#REF!</v>
      </c>
      <c r="N261" s="14"/>
    </row>
    <row r="262" spans="1:14" hidden="1" x14ac:dyDescent="0.25">
      <c r="A262" s="11" t="e">
        <f>BAJIO16643561!#REF!</f>
        <v>#REF!</v>
      </c>
      <c r="B262" s="12"/>
      <c r="C262" s="12" t="e">
        <f>BAJIO16643561!#REF!</f>
        <v>#REF!</v>
      </c>
      <c r="D262" s="12"/>
      <c r="E262" s="69" t="e">
        <f>BAJIO16643561!#REF!</f>
        <v>#REF!</v>
      </c>
      <c r="F262" s="113" t="e">
        <f>BAJIO16643561!#REF!</f>
        <v>#REF!</v>
      </c>
      <c r="G262" s="13" t="e">
        <f t="shared" si="26"/>
        <v>#REF!</v>
      </c>
      <c r="H262" s="13" t="e">
        <f t="shared" si="25"/>
        <v>#REF!</v>
      </c>
      <c r="I262" s="13" t="e">
        <f>BAJIO16643561!#REF!</f>
        <v>#REF!</v>
      </c>
      <c r="J262" s="13" t="e">
        <f t="shared" si="27"/>
        <v>#REF!</v>
      </c>
      <c r="K262" s="13" t="e">
        <f t="shared" si="28"/>
        <v>#REF!</v>
      </c>
      <c r="L262" s="13" t="e">
        <f>BAJIO16643561!#REF!</f>
        <v>#REF!</v>
      </c>
      <c r="M262" s="74" t="e">
        <f t="shared" si="29"/>
        <v>#REF!</v>
      </c>
      <c r="N262" s="14"/>
    </row>
    <row r="263" spans="1:14" hidden="1" x14ac:dyDescent="0.25">
      <c r="A263" s="11" t="e">
        <f>BAJIO16643561!#REF!</f>
        <v>#REF!</v>
      </c>
      <c r="B263" s="12"/>
      <c r="C263" s="12" t="e">
        <f>BAJIO16643561!#REF!</f>
        <v>#REF!</v>
      </c>
      <c r="D263" s="12"/>
      <c r="E263" s="69" t="e">
        <f>BAJIO16643561!#REF!</f>
        <v>#REF!</v>
      </c>
      <c r="F263" s="113" t="e">
        <f>BAJIO16643561!#REF!</f>
        <v>#REF!</v>
      </c>
      <c r="G263" s="13" t="e">
        <f t="shared" si="26"/>
        <v>#REF!</v>
      </c>
      <c r="H263" s="13" t="e">
        <f t="shared" si="25"/>
        <v>#REF!</v>
      </c>
      <c r="I263" s="13" t="e">
        <f>BAJIO16643561!#REF!</f>
        <v>#REF!</v>
      </c>
      <c r="J263" s="13" t="e">
        <f t="shared" si="27"/>
        <v>#REF!</v>
      </c>
      <c r="K263" s="13" t="e">
        <f t="shared" si="28"/>
        <v>#REF!</v>
      </c>
      <c r="L263" s="13" t="e">
        <f>BAJIO16643561!#REF!</f>
        <v>#REF!</v>
      </c>
      <c r="M263" s="74" t="e">
        <f t="shared" si="29"/>
        <v>#REF!</v>
      </c>
      <c r="N263" s="14"/>
    </row>
    <row r="264" spans="1:14" hidden="1" x14ac:dyDescent="0.25">
      <c r="A264" s="11" t="e">
        <f>BAJIO16643561!#REF!</f>
        <v>#REF!</v>
      </c>
      <c r="B264" s="12"/>
      <c r="C264" s="12" t="e">
        <f>BAJIO16643561!#REF!</f>
        <v>#REF!</v>
      </c>
      <c r="D264" s="12"/>
      <c r="E264" s="69" t="e">
        <f>BAJIO16643561!#REF!</f>
        <v>#REF!</v>
      </c>
      <c r="F264" s="113" t="e">
        <f>BAJIO16643561!#REF!</f>
        <v>#REF!</v>
      </c>
      <c r="G264" s="13" t="e">
        <f t="shared" si="26"/>
        <v>#REF!</v>
      </c>
      <c r="H264" s="13" t="e">
        <f t="shared" si="25"/>
        <v>#REF!</v>
      </c>
      <c r="I264" s="13" t="e">
        <f>BAJIO16643561!#REF!</f>
        <v>#REF!</v>
      </c>
      <c r="J264" s="13" t="e">
        <f t="shared" si="27"/>
        <v>#REF!</v>
      </c>
      <c r="K264" s="13" t="e">
        <f t="shared" si="28"/>
        <v>#REF!</v>
      </c>
      <c r="L264" s="13" t="e">
        <f>BAJIO16643561!#REF!</f>
        <v>#REF!</v>
      </c>
      <c r="M264" s="74" t="e">
        <f t="shared" si="29"/>
        <v>#REF!</v>
      </c>
      <c r="N264" s="14"/>
    </row>
    <row r="265" spans="1:14" hidden="1" x14ac:dyDescent="0.25">
      <c r="A265" s="11" t="e">
        <f>BAJIO16643561!#REF!</f>
        <v>#REF!</v>
      </c>
      <c r="B265" s="12"/>
      <c r="C265" s="12" t="e">
        <f>BAJIO16643561!#REF!</f>
        <v>#REF!</v>
      </c>
      <c r="D265" s="12"/>
      <c r="E265" s="69" t="e">
        <f>BAJIO16643561!#REF!</f>
        <v>#REF!</v>
      </c>
      <c r="F265" s="113" t="e">
        <f>BAJIO16643561!#REF!</f>
        <v>#REF!</v>
      </c>
      <c r="G265" s="13" t="e">
        <f t="shared" si="26"/>
        <v>#REF!</v>
      </c>
      <c r="H265" s="13" t="e">
        <f t="shared" si="25"/>
        <v>#REF!</v>
      </c>
      <c r="I265" s="13" t="e">
        <f>BAJIO16643561!#REF!</f>
        <v>#REF!</v>
      </c>
      <c r="J265" s="13" t="e">
        <f t="shared" si="27"/>
        <v>#REF!</v>
      </c>
      <c r="K265" s="13" t="e">
        <f t="shared" si="28"/>
        <v>#REF!</v>
      </c>
      <c r="L265" s="13" t="e">
        <f>BAJIO16643561!#REF!</f>
        <v>#REF!</v>
      </c>
      <c r="M265" s="74" t="e">
        <f t="shared" si="29"/>
        <v>#REF!</v>
      </c>
      <c r="N265" s="14"/>
    </row>
    <row r="266" spans="1:14" hidden="1" x14ac:dyDescent="0.25">
      <c r="A266" s="11" t="e">
        <f>BAJIO16643561!#REF!</f>
        <v>#REF!</v>
      </c>
      <c r="B266" s="12"/>
      <c r="C266" s="12" t="e">
        <f>BAJIO16643561!#REF!</f>
        <v>#REF!</v>
      </c>
      <c r="D266" s="12"/>
      <c r="E266" s="69" t="e">
        <f>BAJIO16643561!#REF!</f>
        <v>#REF!</v>
      </c>
      <c r="F266" s="113" t="e">
        <f>BAJIO16643561!#REF!</f>
        <v>#REF!</v>
      </c>
      <c r="G266" s="13" t="e">
        <f t="shared" si="26"/>
        <v>#REF!</v>
      </c>
      <c r="H266" s="13" t="e">
        <f t="shared" si="25"/>
        <v>#REF!</v>
      </c>
      <c r="I266" s="13" t="e">
        <f>BAJIO16643561!#REF!</f>
        <v>#REF!</v>
      </c>
      <c r="J266" s="13" t="e">
        <f t="shared" si="27"/>
        <v>#REF!</v>
      </c>
      <c r="K266" s="13" t="e">
        <f t="shared" si="28"/>
        <v>#REF!</v>
      </c>
      <c r="L266" s="13" t="e">
        <f>BAJIO16643561!#REF!</f>
        <v>#REF!</v>
      </c>
      <c r="M266" s="74" t="e">
        <f t="shared" si="29"/>
        <v>#REF!</v>
      </c>
      <c r="N266" s="14"/>
    </row>
    <row r="267" spans="1:14" hidden="1" x14ac:dyDescent="0.25">
      <c r="A267" s="11" t="e">
        <f>BAJIO16643561!#REF!</f>
        <v>#REF!</v>
      </c>
      <c r="B267" s="12"/>
      <c r="C267" s="12" t="e">
        <f>BAJIO16643561!#REF!</f>
        <v>#REF!</v>
      </c>
      <c r="D267" s="12"/>
      <c r="E267" s="69" t="e">
        <f>BAJIO16643561!#REF!</f>
        <v>#REF!</v>
      </c>
      <c r="F267" s="113" t="e">
        <f>BAJIO16643561!#REF!</f>
        <v>#REF!</v>
      </c>
      <c r="G267" s="13" t="e">
        <f t="shared" si="26"/>
        <v>#REF!</v>
      </c>
      <c r="H267" s="13" t="e">
        <f t="shared" si="25"/>
        <v>#REF!</v>
      </c>
      <c r="I267" s="13" t="e">
        <f>BAJIO16643561!#REF!</f>
        <v>#REF!</v>
      </c>
      <c r="J267" s="13" t="e">
        <f t="shared" si="27"/>
        <v>#REF!</v>
      </c>
      <c r="K267" s="13" t="e">
        <f t="shared" si="28"/>
        <v>#REF!</v>
      </c>
      <c r="L267" s="13" t="e">
        <f>BAJIO16643561!#REF!</f>
        <v>#REF!</v>
      </c>
      <c r="M267" s="74" t="e">
        <f t="shared" si="29"/>
        <v>#REF!</v>
      </c>
      <c r="N267" s="14"/>
    </row>
    <row r="268" spans="1:14" hidden="1" x14ac:dyDescent="0.25">
      <c r="A268" s="11" t="e">
        <f>BAJIO16643561!#REF!</f>
        <v>#REF!</v>
      </c>
      <c r="B268" s="12"/>
      <c r="C268" s="12" t="e">
        <f>BAJIO16643561!#REF!</f>
        <v>#REF!</v>
      </c>
      <c r="D268" s="12"/>
      <c r="E268" s="69" t="e">
        <f>BAJIO16643561!#REF!</f>
        <v>#REF!</v>
      </c>
      <c r="F268" s="113" t="e">
        <f>BAJIO16643561!#REF!</f>
        <v>#REF!</v>
      </c>
      <c r="G268" s="13" t="e">
        <f t="shared" si="26"/>
        <v>#REF!</v>
      </c>
      <c r="H268" s="13" t="e">
        <f t="shared" si="25"/>
        <v>#REF!</v>
      </c>
      <c r="I268" s="13" t="e">
        <f>BAJIO16643561!#REF!</f>
        <v>#REF!</v>
      </c>
      <c r="J268" s="13" t="e">
        <f t="shared" si="27"/>
        <v>#REF!</v>
      </c>
      <c r="K268" s="13" t="e">
        <f t="shared" si="28"/>
        <v>#REF!</v>
      </c>
      <c r="L268" s="13" t="e">
        <f>BAJIO16643561!#REF!</f>
        <v>#REF!</v>
      </c>
      <c r="M268" s="74" t="e">
        <f t="shared" si="29"/>
        <v>#REF!</v>
      </c>
      <c r="N268" s="14"/>
    </row>
    <row r="269" spans="1:14" hidden="1" x14ac:dyDescent="0.25">
      <c r="A269" s="11" t="e">
        <f>BAJIO16643561!#REF!</f>
        <v>#REF!</v>
      </c>
      <c r="B269" s="12"/>
      <c r="C269" s="12" t="e">
        <f>BAJIO16643561!#REF!</f>
        <v>#REF!</v>
      </c>
      <c r="D269" s="12"/>
      <c r="E269" s="69" t="e">
        <f>BAJIO16643561!#REF!</f>
        <v>#REF!</v>
      </c>
      <c r="F269" s="113" t="e">
        <f>BAJIO16643561!#REF!</f>
        <v>#REF!</v>
      </c>
      <c r="G269" s="13" t="e">
        <f t="shared" si="26"/>
        <v>#REF!</v>
      </c>
      <c r="H269" s="13" t="e">
        <f t="shared" si="25"/>
        <v>#REF!</v>
      </c>
      <c r="I269" s="13" t="e">
        <f>BAJIO16643561!#REF!</f>
        <v>#REF!</v>
      </c>
      <c r="J269" s="13" t="e">
        <f t="shared" si="27"/>
        <v>#REF!</v>
      </c>
      <c r="K269" s="13" t="e">
        <f t="shared" si="28"/>
        <v>#REF!</v>
      </c>
      <c r="L269" s="13" t="e">
        <f>BAJIO16643561!#REF!</f>
        <v>#REF!</v>
      </c>
      <c r="M269" s="74" t="e">
        <f t="shared" si="29"/>
        <v>#REF!</v>
      </c>
      <c r="N269" s="14"/>
    </row>
    <row r="270" spans="1:14" hidden="1" x14ac:dyDescent="0.25">
      <c r="A270" s="11" t="e">
        <f>BAJIO16643561!#REF!</f>
        <v>#REF!</v>
      </c>
      <c r="B270" s="12"/>
      <c r="C270" s="12" t="e">
        <f>BAJIO16643561!#REF!</f>
        <v>#REF!</v>
      </c>
      <c r="D270" s="12"/>
      <c r="E270" s="69" t="e">
        <f>BAJIO16643561!#REF!</f>
        <v>#REF!</v>
      </c>
      <c r="F270" s="113" t="e">
        <f>BAJIO16643561!#REF!</f>
        <v>#REF!</v>
      </c>
      <c r="G270" s="13" t="e">
        <f t="shared" si="26"/>
        <v>#REF!</v>
      </c>
      <c r="H270" s="13" t="e">
        <f t="shared" si="25"/>
        <v>#REF!</v>
      </c>
      <c r="I270" s="13" t="e">
        <f>BAJIO16643561!#REF!</f>
        <v>#REF!</v>
      </c>
      <c r="J270" s="13" t="e">
        <f t="shared" si="27"/>
        <v>#REF!</v>
      </c>
      <c r="K270" s="13" t="e">
        <f t="shared" si="28"/>
        <v>#REF!</v>
      </c>
      <c r="L270" s="13" t="e">
        <f>BAJIO16643561!#REF!</f>
        <v>#REF!</v>
      </c>
      <c r="M270" s="74" t="e">
        <f t="shared" si="29"/>
        <v>#REF!</v>
      </c>
      <c r="N270" s="14"/>
    </row>
    <row r="271" spans="1:14" hidden="1" x14ac:dyDescent="0.25">
      <c r="A271" s="11" t="e">
        <f>BAJIO16643561!#REF!</f>
        <v>#REF!</v>
      </c>
      <c r="B271" s="12"/>
      <c r="C271" s="12" t="e">
        <f>BAJIO16643561!#REF!</f>
        <v>#REF!</v>
      </c>
      <c r="D271" s="12"/>
      <c r="E271" s="69" t="e">
        <f>BAJIO16643561!#REF!</f>
        <v>#REF!</v>
      </c>
      <c r="F271" s="113" t="e">
        <f>BAJIO16643561!#REF!</f>
        <v>#REF!</v>
      </c>
      <c r="G271" s="13" t="e">
        <f t="shared" si="26"/>
        <v>#REF!</v>
      </c>
      <c r="H271" s="13" t="e">
        <f t="shared" si="25"/>
        <v>#REF!</v>
      </c>
      <c r="I271" s="13" t="e">
        <f>BAJIO16643561!#REF!</f>
        <v>#REF!</v>
      </c>
      <c r="J271" s="13" t="e">
        <f t="shared" si="27"/>
        <v>#REF!</v>
      </c>
      <c r="K271" s="13" t="e">
        <f t="shared" si="28"/>
        <v>#REF!</v>
      </c>
      <c r="L271" s="13" t="e">
        <f>BAJIO16643561!#REF!</f>
        <v>#REF!</v>
      </c>
      <c r="M271" s="74" t="e">
        <f t="shared" si="29"/>
        <v>#REF!</v>
      </c>
      <c r="N271" s="14"/>
    </row>
    <row r="272" spans="1:14" hidden="1" x14ac:dyDescent="0.25">
      <c r="A272" s="11" t="e">
        <f>BAJIO16643561!#REF!</f>
        <v>#REF!</v>
      </c>
      <c r="B272" s="12"/>
      <c r="C272" s="12" t="e">
        <f>BAJIO16643561!#REF!</f>
        <v>#REF!</v>
      </c>
      <c r="D272" s="12"/>
      <c r="E272" s="69" t="e">
        <f>BAJIO16643561!#REF!</f>
        <v>#REF!</v>
      </c>
      <c r="F272" s="113" t="e">
        <f>BAJIO16643561!#REF!</f>
        <v>#REF!</v>
      </c>
      <c r="G272" s="13" t="e">
        <f t="shared" si="26"/>
        <v>#REF!</v>
      </c>
      <c r="H272" s="13" t="e">
        <f t="shared" si="25"/>
        <v>#REF!</v>
      </c>
      <c r="I272" s="13" t="e">
        <f>BAJIO16643561!#REF!</f>
        <v>#REF!</v>
      </c>
      <c r="J272" s="13" t="e">
        <f t="shared" si="27"/>
        <v>#REF!</v>
      </c>
      <c r="K272" s="13" t="e">
        <f t="shared" si="28"/>
        <v>#REF!</v>
      </c>
      <c r="L272" s="13" t="e">
        <f>BAJIO16643561!#REF!</f>
        <v>#REF!</v>
      </c>
      <c r="M272" s="74" t="e">
        <f t="shared" si="29"/>
        <v>#REF!</v>
      </c>
      <c r="N272" s="14"/>
    </row>
    <row r="273" spans="1:14" hidden="1" x14ac:dyDescent="0.25">
      <c r="A273" s="11" t="e">
        <f>BAJIO16643561!#REF!</f>
        <v>#REF!</v>
      </c>
      <c r="B273" s="12"/>
      <c r="C273" s="12" t="e">
        <f>BAJIO16643561!#REF!</f>
        <v>#REF!</v>
      </c>
      <c r="D273" s="12"/>
      <c r="E273" s="69" t="e">
        <f>BAJIO16643561!#REF!</f>
        <v>#REF!</v>
      </c>
      <c r="F273" s="113" t="e">
        <f>BAJIO16643561!#REF!</f>
        <v>#REF!</v>
      </c>
      <c r="G273" s="13" t="e">
        <f t="shared" si="26"/>
        <v>#REF!</v>
      </c>
      <c r="H273" s="13" t="e">
        <f t="shared" si="25"/>
        <v>#REF!</v>
      </c>
      <c r="I273" s="13" t="e">
        <f>BAJIO16643561!#REF!</f>
        <v>#REF!</v>
      </c>
      <c r="J273" s="13" t="e">
        <f t="shared" si="27"/>
        <v>#REF!</v>
      </c>
      <c r="K273" s="13" t="e">
        <f t="shared" si="28"/>
        <v>#REF!</v>
      </c>
      <c r="L273" s="13" t="e">
        <f>BAJIO16643561!#REF!</f>
        <v>#REF!</v>
      </c>
      <c r="M273" s="74" t="e">
        <f t="shared" si="29"/>
        <v>#REF!</v>
      </c>
      <c r="N273" s="14"/>
    </row>
    <row r="274" spans="1:14" hidden="1" x14ac:dyDescent="0.25">
      <c r="A274" s="11" t="e">
        <f>BAJIO16643561!#REF!</f>
        <v>#REF!</v>
      </c>
      <c r="B274" s="12"/>
      <c r="C274" s="12" t="e">
        <f>BAJIO16643561!#REF!</f>
        <v>#REF!</v>
      </c>
      <c r="D274" s="12"/>
      <c r="E274" s="69" t="e">
        <f>BAJIO16643561!#REF!</f>
        <v>#REF!</v>
      </c>
      <c r="F274" s="113" t="e">
        <f>BAJIO16643561!#REF!</f>
        <v>#REF!</v>
      </c>
      <c r="G274" s="13" t="e">
        <f t="shared" si="26"/>
        <v>#REF!</v>
      </c>
      <c r="H274" s="13" t="e">
        <f t="shared" si="25"/>
        <v>#REF!</v>
      </c>
      <c r="I274" s="13" t="e">
        <f>BAJIO16643561!#REF!</f>
        <v>#REF!</v>
      </c>
      <c r="J274" s="13" t="e">
        <f t="shared" si="27"/>
        <v>#REF!</v>
      </c>
      <c r="K274" s="13" t="e">
        <f t="shared" si="28"/>
        <v>#REF!</v>
      </c>
      <c r="L274" s="13" t="e">
        <f>BAJIO16643561!#REF!</f>
        <v>#REF!</v>
      </c>
      <c r="M274" s="74" t="e">
        <f t="shared" si="29"/>
        <v>#REF!</v>
      </c>
      <c r="N274" s="14"/>
    </row>
    <row r="275" spans="1:14" hidden="1" x14ac:dyDescent="0.25">
      <c r="A275" s="11" t="e">
        <f>BAJIO16643561!#REF!</f>
        <v>#REF!</v>
      </c>
      <c r="B275" s="12"/>
      <c r="C275" s="12" t="e">
        <f>BAJIO16643561!#REF!</f>
        <v>#REF!</v>
      </c>
      <c r="D275" s="12"/>
      <c r="E275" s="69" t="e">
        <f>BAJIO16643561!#REF!</f>
        <v>#REF!</v>
      </c>
      <c r="F275" s="113" t="e">
        <f>BAJIO16643561!#REF!</f>
        <v>#REF!</v>
      </c>
      <c r="G275" s="13" t="e">
        <f t="shared" si="26"/>
        <v>#REF!</v>
      </c>
      <c r="H275" s="13" t="e">
        <f t="shared" si="25"/>
        <v>#REF!</v>
      </c>
      <c r="I275" s="13" t="e">
        <f>BAJIO16643561!#REF!</f>
        <v>#REF!</v>
      </c>
      <c r="J275" s="13" t="e">
        <f t="shared" si="27"/>
        <v>#REF!</v>
      </c>
      <c r="K275" s="13" t="e">
        <f t="shared" si="28"/>
        <v>#REF!</v>
      </c>
      <c r="L275" s="13" t="e">
        <f>BAJIO16643561!#REF!</f>
        <v>#REF!</v>
      </c>
      <c r="M275" s="74" t="e">
        <f t="shared" si="29"/>
        <v>#REF!</v>
      </c>
      <c r="N275" s="14"/>
    </row>
    <row r="276" spans="1:14" hidden="1" x14ac:dyDescent="0.25">
      <c r="A276" s="11" t="e">
        <f>BAJIO16643561!#REF!</f>
        <v>#REF!</v>
      </c>
      <c r="B276" s="12"/>
      <c r="C276" s="12" t="e">
        <f>BAJIO16643561!#REF!</f>
        <v>#REF!</v>
      </c>
      <c r="D276" s="12"/>
      <c r="E276" s="69" t="e">
        <f>BAJIO16643561!#REF!</f>
        <v>#REF!</v>
      </c>
      <c r="F276" s="113" t="e">
        <f>BAJIO16643561!#REF!</f>
        <v>#REF!</v>
      </c>
      <c r="G276" s="13" t="e">
        <f t="shared" si="26"/>
        <v>#REF!</v>
      </c>
      <c r="H276" s="13" t="e">
        <f t="shared" ref="H276:H339" si="30">G276*0.16</f>
        <v>#REF!</v>
      </c>
      <c r="I276" s="13" t="e">
        <f>BAJIO16643561!#REF!</f>
        <v>#REF!</v>
      </c>
      <c r="J276" s="13" t="e">
        <f t="shared" si="27"/>
        <v>#REF!</v>
      </c>
      <c r="K276" s="13" t="e">
        <f t="shared" si="28"/>
        <v>#REF!</v>
      </c>
      <c r="L276" s="13" t="e">
        <f>BAJIO16643561!#REF!</f>
        <v>#REF!</v>
      </c>
      <c r="M276" s="74" t="e">
        <f t="shared" si="29"/>
        <v>#REF!</v>
      </c>
      <c r="N276" s="14"/>
    </row>
    <row r="277" spans="1:14" hidden="1" x14ac:dyDescent="0.25">
      <c r="A277" s="11" t="e">
        <f>BAJIO16643561!#REF!</f>
        <v>#REF!</v>
      </c>
      <c r="B277" s="12"/>
      <c r="C277" s="12" t="e">
        <f>BAJIO16643561!#REF!</f>
        <v>#REF!</v>
      </c>
      <c r="D277" s="12"/>
      <c r="E277" s="69" t="e">
        <f>BAJIO16643561!#REF!</f>
        <v>#REF!</v>
      </c>
      <c r="F277" s="113" t="e">
        <f>BAJIO16643561!#REF!</f>
        <v>#REF!</v>
      </c>
      <c r="G277" s="13" t="e">
        <f t="shared" si="26"/>
        <v>#REF!</v>
      </c>
      <c r="H277" s="13" t="e">
        <f t="shared" si="30"/>
        <v>#REF!</v>
      </c>
      <c r="I277" s="13" t="e">
        <f>BAJIO16643561!#REF!</f>
        <v>#REF!</v>
      </c>
      <c r="J277" s="13" t="e">
        <f t="shared" si="27"/>
        <v>#REF!</v>
      </c>
      <c r="K277" s="13" t="e">
        <f t="shared" si="28"/>
        <v>#REF!</v>
      </c>
      <c r="L277" s="13" t="e">
        <f>BAJIO16643561!#REF!</f>
        <v>#REF!</v>
      </c>
      <c r="M277" s="74" t="e">
        <f t="shared" si="29"/>
        <v>#REF!</v>
      </c>
      <c r="N277" s="14"/>
    </row>
    <row r="278" spans="1:14" hidden="1" x14ac:dyDescent="0.25">
      <c r="A278" s="11" t="e">
        <f>BAJIO16643561!#REF!</f>
        <v>#REF!</v>
      </c>
      <c r="B278" s="12"/>
      <c r="C278" s="12" t="e">
        <f>BAJIO16643561!#REF!</f>
        <v>#REF!</v>
      </c>
      <c r="D278" s="12"/>
      <c r="E278" s="69" t="e">
        <f>BAJIO16643561!#REF!</f>
        <v>#REF!</v>
      </c>
      <c r="F278" s="113" t="e">
        <f>BAJIO16643561!#REF!</f>
        <v>#REF!</v>
      </c>
      <c r="G278" s="13" t="e">
        <f t="shared" si="26"/>
        <v>#REF!</v>
      </c>
      <c r="H278" s="13" t="e">
        <f t="shared" si="30"/>
        <v>#REF!</v>
      </c>
      <c r="I278" s="13" t="e">
        <f>BAJIO16643561!#REF!</f>
        <v>#REF!</v>
      </c>
      <c r="J278" s="13" t="e">
        <f t="shared" si="27"/>
        <v>#REF!</v>
      </c>
      <c r="K278" s="13" t="e">
        <f t="shared" si="28"/>
        <v>#REF!</v>
      </c>
      <c r="L278" s="13" t="e">
        <f>BAJIO16643561!#REF!</f>
        <v>#REF!</v>
      </c>
      <c r="M278" s="74" t="e">
        <f t="shared" si="29"/>
        <v>#REF!</v>
      </c>
      <c r="N278" s="14"/>
    </row>
    <row r="279" spans="1:14" hidden="1" x14ac:dyDescent="0.25">
      <c r="A279" s="11" t="e">
        <f>BAJIO16643561!#REF!</f>
        <v>#REF!</v>
      </c>
      <c r="B279" s="12"/>
      <c r="C279" s="12" t="e">
        <f>BAJIO16643561!#REF!</f>
        <v>#REF!</v>
      </c>
      <c r="D279" s="12"/>
      <c r="E279" s="69" t="e">
        <f>BAJIO16643561!#REF!</f>
        <v>#REF!</v>
      </c>
      <c r="F279" s="113" t="e">
        <f>BAJIO16643561!#REF!</f>
        <v>#REF!</v>
      </c>
      <c r="G279" s="13" t="e">
        <f t="shared" si="26"/>
        <v>#REF!</v>
      </c>
      <c r="H279" s="13" t="e">
        <f t="shared" si="30"/>
        <v>#REF!</v>
      </c>
      <c r="I279" s="13" t="e">
        <f>BAJIO16643561!#REF!</f>
        <v>#REF!</v>
      </c>
      <c r="J279" s="13" t="e">
        <f t="shared" si="27"/>
        <v>#REF!</v>
      </c>
      <c r="K279" s="13" t="e">
        <f t="shared" si="28"/>
        <v>#REF!</v>
      </c>
      <c r="L279" s="13" t="e">
        <f>BAJIO16643561!#REF!</f>
        <v>#REF!</v>
      </c>
      <c r="M279" s="74" t="e">
        <f t="shared" si="29"/>
        <v>#REF!</v>
      </c>
      <c r="N279" s="14"/>
    </row>
    <row r="280" spans="1:14" hidden="1" x14ac:dyDescent="0.25">
      <c r="A280" s="11" t="e">
        <f>BAJIO16643561!#REF!</f>
        <v>#REF!</v>
      </c>
      <c r="B280" s="12"/>
      <c r="C280" s="12" t="e">
        <f>BAJIO16643561!#REF!</f>
        <v>#REF!</v>
      </c>
      <c r="D280" s="12"/>
      <c r="E280" s="69" t="e">
        <f>BAJIO16643561!#REF!</f>
        <v>#REF!</v>
      </c>
      <c r="F280" s="113" t="e">
        <f>BAJIO16643561!#REF!</f>
        <v>#REF!</v>
      </c>
      <c r="G280" s="13" t="e">
        <f t="shared" si="26"/>
        <v>#REF!</v>
      </c>
      <c r="H280" s="13" t="e">
        <f t="shared" si="30"/>
        <v>#REF!</v>
      </c>
      <c r="I280" s="13" t="e">
        <f>BAJIO16643561!#REF!</f>
        <v>#REF!</v>
      </c>
      <c r="J280" s="13" t="e">
        <f t="shared" si="27"/>
        <v>#REF!</v>
      </c>
      <c r="K280" s="13" t="e">
        <f t="shared" si="28"/>
        <v>#REF!</v>
      </c>
      <c r="L280" s="13" t="e">
        <f>BAJIO16643561!#REF!</f>
        <v>#REF!</v>
      </c>
      <c r="M280" s="74" t="e">
        <f t="shared" si="29"/>
        <v>#REF!</v>
      </c>
      <c r="N280" s="14"/>
    </row>
    <row r="281" spans="1:14" hidden="1" x14ac:dyDescent="0.25">
      <c r="A281" s="11" t="e">
        <f>BAJIO16643561!#REF!</f>
        <v>#REF!</v>
      </c>
      <c r="B281" s="12"/>
      <c r="C281" s="12" t="e">
        <f>BAJIO16643561!#REF!</f>
        <v>#REF!</v>
      </c>
      <c r="D281" s="12"/>
      <c r="E281" s="69" t="e">
        <f>BAJIO16643561!#REF!</f>
        <v>#REF!</v>
      </c>
      <c r="F281" s="113" t="e">
        <f>BAJIO16643561!#REF!</f>
        <v>#REF!</v>
      </c>
      <c r="G281" s="13" t="e">
        <f t="shared" si="26"/>
        <v>#REF!</v>
      </c>
      <c r="H281" s="13" t="e">
        <f t="shared" si="30"/>
        <v>#REF!</v>
      </c>
      <c r="I281" s="13" t="e">
        <f>BAJIO16643561!#REF!</f>
        <v>#REF!</v>
      </c>
      <c r="J281" s="13" t="e">
        <f t="shared" si="27"/>
        <v>#REF!</v>
      </c>
      <c r="K281" s="13" t="e">
        <f t="shared" si="28"/>
        <v>#REF!</v>
      </c>
      <c r="L281" s="13" t="e">
        <f>BAJIO16643561!#REF!</f>
        <v>#REF!</v>
      </c>
      <c r="M281" s="74" t="e">
        <f t="shared" si="29"/>
        <v>#REF!</v>
      </c>
      <c r="N281" s="14"/>
    </row>
    <row r="282" spans="1:14" hidden="1" x14ac:dyDescent="0.25">
      <c r="A282" s="11" t="e">
        <f>BAJIO16643561!#REF!</f>
        <v>#REF!</v>
      </c>
      <c r="B282" s="12"/>
      <c r="C282" s="12" t="e">
        <f>BAJIO16643561!#REF!</f>
        <v>#REF!</v>
      </c>
      <c r="D282" s="12"/>
      <c r="E282" s="69" t="e">
        <f>BAJIO16643561!#REF!</f>
        <v>#REF!</v>
      </c>
      <c r="F282" s="113" t="e">
        <f>BAJIO16643561!#REF!</f>
        <v>#REF!</v>
      </c>
      <c r="G282" s="13" t="e">
        <f t="shared" si="26"/>
        <v>#REF!</v>
      </c>
      <c r="H282" s="13" t="e">
        <f t="shared" si="30"/>
        <v>#REF!</v>
      </c>
      <c r="I282" s="13" t="e">
        <f>BAJIO16643561!#REF!</f>
        <v>#REF!</v>
      </c>
      <c r="J282" s="13" t="e">
        <f t="shared" si="27"/>
        <v>#REF!</v>
      </c>
      <c r="K282" s="13" t="e">
        <f t="shared" si="28"/>
        <v>#REF!</v>
      </c>
      <c r="L282" s="13" t="e">
        <f>BAJIO16643561!#REF!</f>
        <v>#REF!</v>
      </c>
      <c r="M282" s="74" t="e">
        <f t="shared" si="29"/>
        <v>#REF!</v>
      </c>
      <c r="N282" s="14"/>
    </row>
    <row r="283" spans="1:14" hidden="1" x14ac:dyDescent="0.25">
      <c r="A283" s="11" t="e">
        <f>BAJIO16643561!#REF!</f>
        <v>#REF!</v>
      </c>
      <c r="B283" s="12"/>
      <c r="C283" s="12" t="e">
        <f>BAJIO16643561!#REF!</f>
        <v>#REF!</v>
      </c>
      <c r="D283" s="12"/>
      <c r="E283" s="69" t="e">
        <f>BAJIO16643561!#REF!</f>
        <v>#REF!</v>
      </c>
      <c r="F283" s="113" t="e">
        <f>BAJIO16643561!#REF!</f>
        <v>#REF!</v>
      </c>
      <c r="G283" s="13" t="e">
        <f t="shared" si="26"/>
        <v>#REF!</v>
      </c>
      <c r="H283" s="13" t="e">
        <f t="shared" si="30"/>
        <v>#REF!</v>
      </c>
      <c r="I283" s="13" t="e">
        <f>BAJIO16643561!#REF!</f>
        <v>#REF!</v>
      </c>
      <c r="J283" s="13" t="e">
        <f t="shared" si="27"/>
        <v>#REF!</v>
      </c>
      <c r="K283" s="13" t="e">
        <f t="shared" si="28"/>
        <v>#REF!</v>
      </c>
      <c r="L283" s="13" t="e">
        <f>BAJIO16643561!#REF!</f>
        <v>#REF!</v>
      </c>
      <c r="M283" s="74" t="e">
        <f t="shared" si="29"/>
        <v>#REF!</v>
      </c>
      <c r="N283" s="14"/>
    </row>
    <row r="284" spans="1:14" hidden="1" x14ac:dyDescent="0.25">
      <c r="A284" s="11" t="e">
        <f>BAJIO16643561!#REF!</f>
        <v>#REF!</v>
      </c>
      <c r="B284" s="12"/>
      <c r="C284" s="12" t="e">
        <f>BAJIO16643561!#REF!</f>
        <v>#REF!</v>
      </c>
      <c r="D284" s="12"/>
      <c r="E284" s="69" t="e">
        <f>BAJIO16643561!#REF!</f>
        <v>#REF!</v>
      </c>
      <c r="F284" s="113" t="e">
        <f>BAJIO16643561!#REF!</f>
        <v>#REF!</v>
      </c>
      <c r="G284" s="13" t="e">
        <f t="shared" si="26"/>
        <v>#REF!</v>
      </c>
      <c r="H284" s="13" t="e">
        <f t="shared" si="30"/>
        <v>#REF!</v>
      </c>
      <c r="I284" s="13" t="e">
        <f>BAJIO16643561!#REF!</f>
        <v>#REF!</v>
      </c>
      <c r="J284" s="13" t="e">
        <f t="shared" si="27"/>
        <v>#REF!</v>
      </c>
      <c r="K284" s="13" t="e">
        <f t="shared" si="28"/>
        <v>#REF!</v>
      </c>
      <c r="L284" s="13" t="e">
        <f>BAJIO16643561!#REF!</f>
        <v>#REF!</v>
      </c>
      <c r="M284" s="74" t="e">
        <f t="shared" si="29"/>
        <v>#REF!</v>
      </c>
      <c r="N284" s="14"/>
    </row>
    <row r="285" spans="1:14" hidden="1" x14ac:dyDescent="0.25">
      <c r="A285" s="11" t="e">
        <f>BAJIO16643561!#REF!</f>
        <v>#REF!</v>
      </c>
      <c r="B285" s="12"/>
      <c r="C285" s="12" t="e">
        <f>BAJIO16643561!#REF!</f>
        <v>#REF!</v>
      </c>
      <c r="D285" s="12"/>
      <c r="E285" s="69" t="e">
        <f>BAJIO16643561!#REF!</f>
        <v>#REF!</v>
      </c>
      <c r="F285" s="113" t="e">
        <f>BAJIO16643561!#REF!</f>
        <v>#REF!</v>
      </c>
      <c r="G285" s="13" t="e">
        <f t="shared" si="26"/>
        <v>#REF!</v>
      </c>
      <c r="H285" s="13" t="e">
        <f t="shared" si="30"/>
        <v>#REF!</v>
      </c>
      <c r="I285" s="13" t="e">
        <f>BAJIO16643561!#REF!</f>
        <v>#REF!</v>
      </c>
      <c r="J285" s="13" t="e">
        <f t="shared" si="27"/>
        <v>#REF!</v>
      </c>
      <c r="K285" s="13" t="e">
        <f t="shared" si="28"/>
        <v>#REF!</v>
      </c>
      <c r="L285" s="13" t="e">
        <f>BAJIO16643561!#REF!</f>
        <v>#REF!</v>
      </c>
      <c r="M285" s="74" t="e">
        <f t="shared" si="29"/>
        <v>#REF!</v>
      </c>
      <c r="N285" s="14"/>
    </row>
    <row r="286" spans="1:14" hidden="1" x14ac:dyDescent="0.25">
      <c r="A286" s="11" t="e">
        <f>BAJIO16643561!#REF!</f>
        <v>#REF!</v>
      </c>
      <c r="B286" s="12"/>
      <c r="C286" s="12" t="e">
        <f>BAJIO16643561!#REF!</f>
        <v>#REF!</v>
      </c>
      <c r="D286" s="12"/>
      <c r="E286" s="69" t="e">
        <f>BAJIO16643561!#REF!</f>
        <v>#REF!</v>
      </c>
      <c r="F286" s="113" t="e">
        <f>BAJIO16643561!#REF!</f>
        <v>#REF!</v>
      </c>
      <c r="G286" s="13" t="e">
        <f t="shared" si="26"/>
        <v>#REF!</v>
      </c>
      <c r="H286" s="13" t="e">
        <f t="shared" si="30"/>
        <v>#REF!</v>
      </c>
      <c r="I286" s="13" t="e">
        <f>BAJIO16643561!#REF!</f>
        <v>#REF!</v>
      </c>
      <c r="J286" s="13" t="e">
        <f t="shared" si="27"/>
        <v>#REF!</v>
      </c>
      <c r="K286" s="13" t="e">
        <f t="shared" si="28"/>
        <v>#REF!</v>
      </c>
      <c r="L286" s="13" t="e">
        <f>BAJIO16643561!#REF!</f>
        <v>#REF!</v>
      </c>
      <c r="M286" s="74" t="e">
        <f t="shared" si="29"/>
        <v>#REF!</v>
      </c>
      <c r="N286" s="14"/>
    </row>
    <row r="287" spans="1:14" hidden="1" x14ac:dyDescent="0.25">
      <c r="A287" s="11" t="e">
        <f>BAJIO16643561!#REF!</f>
        <v>#REF!</v>
      </c>
      <c r="B287" s="12"/>
      <c r="C287" s="12" t="e">
        <f>BAJIO16643561!#REF!</f>
        <v>#REF!</v>
      </c>
      <c r="D287" s="12"/>
      <c r="E287" s="69" t="e">
        <f>BAJIO16643561!#REF!</f>
        <v>#REF!</v>
      </c>
      <c r="F287" s="113" t="e">
        <f>BAJIO16643561!#REF!</f>
        <v>#REF!</v>
      </c>
      <c r="G287" s="13" t="e">
        <f t="shared" si="26"/>
        <v>#REF!</v>
      </c>
      <c r="H287" s="13" t="e">
        <f t="shared" si="30"/>
        <v>#REF!</v>
      </c>
      <c r="I287" s="13" t="e">
        <f>BAJIO16643561!#REF!</f>
        <v>#REF!</v>
      </c>
      <c r="J287" s="13" t="e">
        <f t="shared" si="27"/>
        <v>#REF!</v>
      </c>
      <c r="K287" s="13" t="e">
        <f t="shared" si="28"/>
        <v>#REF!</v>
      </c>
      <c r="L287" s="13" t="e">
        <f>BAJIO16643561!#REF!</f>
        <v>#REF!</v>
      </c>
      <c r="M287" s="74" t="e">
        <f t="shared" si="29"/>
        <v>#REF!</v>
      </c>
      <c r="N287" s="14"/>
    </row>
    <row r="288" spans="1:14" hidden="1" x14ac:dyDescent="0.25">
      <c r="A288" s="11" t="e">
        <f>BAJIO16643561!#REF!</f>
        <v>#REF!</v>
      </c>
      <c r="B288" s="12"/>
      <c r="C288" s="12" t="e">
        <f>BAJIO16643561!#REF!</f>
        <v>#REF!</v>
      </c>
      <c r="D288" s="12"/>
      <c r="E288" s="69" t="e">
        <f>BAJIO16643561!#REF!</f>
        <v>#REF!</v>
      </c>
      <c r="F288" s="113" t="e">
        <f>BAJIO16643561!#REF!</f>
        <v>#REF!</v>
      </c>
      <c r="G288" s="13" t="e">
        <f t="shared" si="26"/>
        <v>#REF!</v>
      </c>
      <c r="H288" s="13" t="e">
        <f t="shared" si="30"/>
        <v>#REF!</v>
      </c>
      <c r="I288" s="13" t="e">
        <f>BAJIO16643561!#REF!</f>
        <v>#REF!</v>
      </c>
      <c r="J288" s="13" t="e">
        <f t="shared" si="27"/>
        <v>#REF!</v>
      </c>
      <c r="K288" s="13" t="e">
        <f t="shared" si="28"/>
        <v>#REF!</v>
      </c>
      <c r="L288" s="13" t="e">
        <f>BAJIO16643561!#REF!</f>
        <v>#REF!</v>
      </c>
      <c r="M288" s="74" t="e">
        <f t="shared" si="29"/>
        <v>#REF!</v>
      </c>
      <c r="N288" s="14"/>
    </row>
    <row r="289" spans="1:14" hidden="1" x14ac:dyDescent="0.25">
      <c r="A289" s="11" t="e">
        <f>BAJIO16643561!#REF!</f>
        <v>#REF!</v>
      </c>
      <c r="B289" s="12"/>
      <c r="C289" s="12" t="e">
        <f>BAJIO16643561!#REF!</f>
        <v>#REF!</v>
      </c>
      <c r="D289" s="12"/>
      <c r="E289" s="69" t="e">
        <f>BAJIO16643561!#REF!</f>
        <v>#REF!</v>
      </c>
      <c r="F289" s="113" t="e">
        <f>BAJIO16643561!#REF!</f>
        <v>#REF!</v>
      </c>
      <c r="G289" s="13" t="e">
        <f t="shared" si="26"/>
        <v>#REF!</v>
      </c>
      <c r="H289" s="13" t="e">
        <f t="shared" si="30"/>
        <v>#REF!</v>
      </c>
      <c r="I289" s="13" t="e">
        <f>BAJIO16643561!#REF!</f>
        <v>#REF!</v>
      </c>
      <c r="J289" s="13" t="e">
        <f t="shared" si="27"/>
        <v>#REF!</v>
      </c>
      <c r="K289" s="13" t="e">
        <f t="shared" si="28"/>
        <v>#REF!</v>
      </c>
      <c r="L289" s="13" t="e">
        <f>BAJIO16643561!#REF!</f>
        <v>#REF!</v>
      </c>
      <c r="M289" s="74" t="e">
        <f t="shared" si="29"/>
        <v>#REF!</v>
      </c>
      <c r="N289" s="14"/>
    </row>
    <row r="290" spans="1:14" hidden="1" x14ac:dyDescent="0.25">
      <c r="A290" s="11" t="e">
        <f>BAJIO16643561!#REF!</f>
        <v>#REF!</v>
      </c>
      <c r="B290" s="12"/>
      <c r="C290" s="12" t="e">
        <f>BAJIO16643561!#REF!</f>
        <v>#REF!</v>
      </c>
      <c r="D290" s="12"/>
      <c r="E290" s="69" t="e">
        <f>BAJIO16643561!#REF!</f>
        <v>#REF!</v>
      </c>
      <c r="F290" s="113" t="e">
        <f>BAJIO16643561!#REF!</f>
        <v>#REF!</v>
      </c>
      <c r="G290" s="13" t="e">
        <f t="shared" si="26"/>
        <v>#REF!</v>
      </c>
      <c r="H290" s="13" t="e">
        <f t="shared" si="30"/>
        <v>#REF!</v>
      </c>
      <c r="I290" s="13" t="e">
        <f>BAJIO16643561!#REF!</f>
        <v>#REF!</v>
      </c>
      <c r="J290" s="13" t="e">
        <f t="shared" si="27"/>
        <v>#REF!</v>
      </c>
      <c r="K290" s="13" t="e">
        <f t="shared" si="28"/>
        <v>#REF!</v>
      </c>
      <c r="L290" s="13" t="e">
        <f>BAJIO16643561!#REF!</f>
        <v>#REF!</v>
      </c>
      <c r="M290" s="74" t="e">
        <f t="shared" si="29"/>
        <v>#REF!</v>
      </c>
      <c r="N290" s="14"/>
    </row>
    <row r="291" spans="1:14" hidden="1" x14ac:dyDescent="0.25">
      <c r="A291" s="11" t="e">
        <f>BAJIO16643561!#REF!</f>
        <v>#REF!</v>
      </c>
      <c r="B291" s="12"/>
      <c r="C291" s="12" t="e">
        <f>BAJIO16643561!#REF!</f>
        <v>#REF!</v>
      </c>
      <c r="D291" s="12"/>
      <c r="E291" s="69" t="e">
        <f>BAJIO16643561!#REF!</f>
        <v>#REF!</v>
      </c>
      <c r="F291" s="113" t="e">
        <f>BAJIO16643561!#REF!</f>
        <v>#REF!</v>
      </c>
      <c r="G291" s="13" t="e">
        <f t="shared" si="26"/>
        <v>#REF!</v>
      </c>
      <c r="H291" s="13" t="e">
        <f t="shared" si="30"/>
        <v>#REF!</v>
      </c>
      <c r="I291" s="13" t="e">
        <f>BAJIO16643561!#REF!</f>
        <v>#REF!</v>
      </c>
      <c r="J291" s="13" t="e">
        <f t="shared" si="27"/>
        <v>#REF!</v>
      </c>
      <c r="K291" s="13" t="e">
        <f t="shared" si="28"/>
        <v>#REF!</v>
      </c>
      <c r="L291" s="13" t="e">
        <f>BAJIO16643561!#REF!</f>
        <v>#REF!</v>
      </c>
      <c r="M291" s="74" t="e">
        <f t="shared" si="29"/>
        <v>#REF!</v>
      </c>
      <c r="N291" s="14"/>
    </row>
    <row r="292" spans="1:14" hidden="1" x14ac:dyDescent="0.25">
      <c r="A292" s="11" t="e">
        <f>BAJIO16643561!#REF!</f>
        <v>#REF!</v>
      </c>
      <c r="B292" s="12"/>
      <c r="C292" s="12" t="e">
        <f>BAJIO16643561!#REF!</f>
        <v>#REF!</v>
      </c>
      <c r="D292" s="12"/>
      <c r="E292" s="69" t="e">
        <f>BAJIO16643561!#REF!</f>
        <v>#REF!</v>
      </c>
      <c r="F292" s="113" t="e">
        <f>BAJIO16643561!#REF!</f>
        <v>#REF!</v>
      </c>
      <c r="G292" s="13" t="e">
        <f t="shared" si="26"/>
        <v>#REF!</v>
      </c>
      <c r="H292" s="13" t="e">
        <f t="shared" si="30"/>
        <v>#REF!</v>
      </c>
      <c r="I292" s="13" t="e">
        <f>BAJIO16643561!#REF!</f>
        <v>#REF!</v>
      </c>
      <c r="J292" s="13" t="e">
        <f t="shared" si="27"/>
        <v>#REF!</v>
      </c>
      <c r="K292" s="13" t="e">
        <f t="shared" si="28"/>
        <v>#REF!</v>
      </c>
      <c r="L292" s="13" t="e">
        <f>BAJIO16643561!#REF!</f>
        <v>#REF!</v>
      </c>
      <c r="M292" s="74" t="e">
        <f t="shared" si="29"/>
        <v>#REF!</v>
      </c>
      <c r="N292" s="14"/>
    </row>
    <row r="293" spans="1:14" hidden="1" x14ac:dyDescent="0.25">
      <c r="A293" s="11" t="e">
        <f>BAJIO16643561!#REF!</f>
        <v>#REF!</v>
      </c>
      <c r="B293" s="12"/>
      <c r="C293" s="12" t="e">
        <f>BAJIO16643561!#REF!</f>
        <v>#REF!</v>
      </c>
      <c r="D293" s="12"/>
      <c r="E293" s="69" t="e">
        <f>BAJIO16643561!#REF!</f>
        <v>#REF!</v>
      </c>
      <c r="F293" s="113" t="e">
        <f>BAJIO16643561!#REF!</f>
        <v>#REF!</v>
      </c>
      <c r="G293" s="13" t="e">
        <f t="shared" si="26"/>
        <v>#REF!</v>
      </c>
      <c r="H293" s="13" t="e">
        <f t="shared" si="30"/>
        <v>#REF!</v>
      </c>
      <c r="I293" s="13" t="e">
        <f>BAJIO16643561!#REF!</f>
        <v>#REF!</v>
      </c>
      <c r="J293" s="13" t="e">
        <f t="shared" si="27"/>
        <v>#REF!</v>
      </c>
      <c r="K293" s="13" t="e">
        <f t="shared" si="28"/>
        <v>#REF!</v>
      </c>
      <c r="L293" s="13" t="e">
        <f>BAJIO16643561!#REF!</f>
        <v>#REF!</v>
      </c>
      <c r="M293" s="74" t="e">
        <f t="shared" si="29"/>
        <v>#REF!</v>
      </c>
      <c r="N293" s="14"/>
    </row>
    <row r="294" spans="1:14" hidden="1" x14ac:dyDescent="0.25">
      <c r="A294" s="11" t="e">
        <f>BAJIO16643561!#REF!</f>
        <v>#REF!</v>
      </c>
      <c r="B294" s="12"/>
      <c r="C294" s="12" t="e">
        <f>BAJIO16643561!#REF!</f>
        <v>#REF!</v>
      </c>
      <c r="D294" s="12"/>
      <c r="E294" s="69" t="e">
        <f>BAJIO16643561!#REF!</f>
        <v>#REF!</v>
      </c>
      <c r="F294" s="113" t="e">
        <f>BAJIO16643561!#REF!</f>
        <v>#REF!</v>
      </c>
      <c r="G294" s="13" t="e">
        <f t="shared" si="26"/>
        <v>#REF!</v>
      </c>
      <c r="H294" s="13" t="e">
        <f t="shared" si="30"/>
        <v>#REF!</v>
      </c>
      <c r="I294" s="13" t="e">
        <f>BAJIO16643561!#REF!</f>
        <v>#REF!</v>
      </c>
      <c r="J294" s="13" t="e">
        <f t="shared" si="27"/>
        <v>#REF!</v>
      </c>
      <c r="K294" s="13" t="e">
        <f t="shared" si="28"/>
        <v>#REF!</v>
      </c>
      <c r="L294" s="13" t="e">
        <f>BAJIO16643561!#REF!</f>
        <v>#REF!</v>
      </c>
      <c r="M294" s="74" t="e">
        <f t="shared" si="29"/>
        <v>#REF!</v>
      </c>
      <c r="N294" s="14"/>
    </row>
    <row r="295" spans="1:14" hidden="1" x14ac:dyDescent="0.25">
      <c r="A295" s="11" t="e">
        <f>BAJIO16643561!#REF!</f>
        <v>#REF!</v>
      </c>
      <c r="B295" s="12"/>
      <c r="C295" s="12" t="e">
        <f>BAJIO16643561!#REF!</f>
        <v>#REF!</v>
      </c>
      <c r="D295" s="12"/>
      <c r="E295" s="69" t="e">
        <f>BAJIO16643561!#REF!</f>
        <v>#REF!</v>
      </c>
      <c r="F295" s="113" t="e">
        <f>BAJIO16643561!#REF!</f>
        <v>#REF!</v>
      </c>
      <c r="G295" s="13" t="e">
        <f t="shared" si="26"/>
        <v>#REF!</v>
      </c>
      <c r="H295" s="13" t="e">
        <f t="shared" si="30"/>
        <v>#REF!</v>
      </c>
      <c r="I295" s="13" t="e">
        <f>BAJIO16643561!#REF!</f>
        <v>#REF!</v>
      </c>
      <c r="J295" s="13" t="e">
        <f t="shared" si="27"/>
        <v>#REF!</v>
      </c>
      <c r="K295" s="13" t="e">
        <f t="shared" si="28"/>
        <v>#REF!</v>
      </c>
      <c r="L295" s="13" t="e">
        <f>BAJIO16643561!#REF!</f>
        <v>#REF!</v>
      </c>
      <c r="M295" s="74" t="e">
        <f t="shared" si="29"/>
        <v>#REF!</v>
      </c>
      <c r="N295" s="14"/>
    </row>
    <row r="296" spans="1:14" hidden="1" x14ac:dyDescent="0.25">
      <c r="A296" s="11" t="e">
        <f>BAJIO16643561!#REF!</f>
        <v>#REF!</v>
      </c>
      <c r="B296" s="12"/>
      <c r="C296" s="12" t="e">
        <f>BAJIO16643561!#REF!</f>
        <v>#REF!</v>
      </c>
      <c r="D296" s="12"/>
      <c r="E296" s="69" t="e">
        <f>BAJIO16643561!#REF!</f>
        <v>#REF!</v>
      </c>
      <c r="F296" s="113" t="e">
        <f>BAJIO16643561!#REF!</f>
        <v>#REF!</v>
      </c>
      <c r="G296" s="13" t="e">
        <f t="shared" si="26"/>
        <v>#REF!</v>
      </c>
      <c r="H296" s="13" t="e">
        <f t="shared" si="30"/>
        <v>#REF!</v>
      </c>
      <c r="I296" s="13" t="e">
        <f>BAJIO16643561!#REF!</f>
        <v>#REF!</v>
      </c>
      <c r="J296" s="13" t="e">
        <f t="shared" si="27"/>
        <v>#REF!</v>
      </c>
      <c r="K296" s="13" t="e">
        <f t="shared" si="28"/>
        <v>#REF!</v>
      </c>
      <c r="L296" s="13" t="e">
        <f>BAJIO16643561!#REF!</f>
        <v>#REF!</v>
      </c>
      <c r="M296" s="74" t="e">
        <f t="shared" si="29"/>
        <v>#REF!</v>
      </c>
      <c r="N296" s="14"/>
    </row>
    <row r="297" spans="1:14" hidden="1" x14ac:dyDescent="0.25">
      <c r="A297" s="11" t="e">
        <f>BAJIO16643561!#REF!</f>
        <v>#REF!</v>
      </c>
      <c r="B297" s="12"/>
      <c r="C297" s="12" t="e">
        <f>BAJIO16643561!#REF!</f>
        <v>#REF!</v>
      </c>
      <c r="D297" s="12"/>
      <c r="E297" s="69" t="e">
        <f>BAJIO16643561!#REF!</f>
        <v>#REF!</v>
      </c>
      <c r="F297" s="113" t="e">
        <f>BAJIO16643561!#REF!</f>
        <v>#REF!</v>
      </c>
      <c r="G297" s="13" t="e">
        <f t="shared" si="26"/>
        <v>#REF!</v>
      </c>
      <c r="H297" s="13" t="e">
        <f t="shared" si="30"/>
        <v>#REF!</v>
      </c>
      <c r="I297" s="13" t="e">
        <f>BAJIO16643561!#REF!</f>
        <v>#REF!</v>
      </c>
      <c r="J297" s="13" t="e">
        <f t="shared" si="27"/>
        <v>#REF!</v>
      </c>
      <c r="K297" s="13" t="e">
        <f t="shared" si="28"/>
        <v>#REF!</v>
      </c>
      <c r="L297" s="13" t="e">
        <f>BAJIO16643561!#REF!</f>
        <v>#REF!</v>
      </c>
      <c r="M297" s="74" t="e">
        <f t="shared" si="29"/>
        <v>#REF!</v>
      </c>
      <c r="N297" s="14"/>
    </row>
    <row r="298" spans="1:14" hidden="1" x14ac:dyDescent="0.25">
      <c r="A298" s="11" t="e">
        <f>BAJIO16643561!#REF!</f>
        <v>#REF!</v>
      </c>
      <c r="B298" s="12"/>
      <c r="C298" s="12" t="e">
        <f>BAJIO16643561!#REF!</f>
        <v>#REF!</v>
      </c>
      <c r="D298" s="12"/>
      <c r="E298" s="69" t="e">
        <f>BAJIO16643561!#REF!</f>
        <v>#REF!</v>
      </c>
      <c r="F298" s="113" t="e">
        <f>BAJIO16643561!#REF!</f>
        <v>#REF!</v>
      </c>
      <c r="G298" s="13" t="e">
        <f t="shared" si="26"/>
        <v>#REF!</v>
      </c>
      <c r="H298" s="13" t="e">
        <f t="shared" si="30"/>
        <v>#REF!</v>
      </c>
      <c r="I298" s="13" t="e">
        <f>BAJIO16643561!#REF!</f>
        <v>#REF!</v>
      </c>
      <c r="J298" s="13" t="e">
        <f t="shared" si="27"/>
        <v>#REF!</v>
      </c>
      <c r="K298" s="13" t="e">
        <f t="shared" si="28"/>
        <v>#REF!</v>
      </c>
      <c r="L298" s="13" t="e">
        <f>BAJIO16643561!#REF!</f>
        <v>#REF!</v>
      </c>
      <c r="M298" s="74" t="e">
        <f t="shared" si="29"/>
        <v>#REF!</v>
      </c>
      <c r="N298" s="14"/>
    </row>
    <row r="299" spans="1:14" hidden="1" x14ac:dyDescent="0.25">
      <c r="A299" s="11" t="e">
        <f>BAJIO16643561!#REF!</f>
        <v>#REF!</v>
      </c>
      <c r="B299" s="12"/>
      <c r="C299" s="12" t="e">
        <f>BAJIO16643561!#REF!</f>
        <v>#REF!</v>
      </c>
      <c r="D299" s="12"/>
      <c r="E299" s="69" t="e">
        <f>BAJIO16643561!#REF!</f>
        <v>#REF!</v>
      </c>
      <c r="F299" s="113" t="e">
        <f>BAJIO16643561!#REF!</f>
        <v>#REF!</v>
      </c>
      <c r="G299" s="13" t="e">
        <f t="shared" si="26"/>
        <v>#REF!</v>
      </c>
      <c r="H299" s="13" t="e">
        <f t="shared" si="30"/>
        <v>#REF!</v>
      </c>
      <c r="I299" s="13" t="e">
        <f>BAJIO16643561!#REF!</f>
        <v>#REF!</v>
      </c>
      <c r="J299" s="13" t="e">
        <f t="shared" si="27"/>
        <v>#REF!</v>
      </c>
      <c r="K299" s="13" t="e">
        <f t="shared" si="28"/>
        <v>#REF!</v>
      </c>
      <c r="L299" s="13" t="e">
        <f>BAJIO16643561!#REF!</f>
        <v>#REF!</v>
      </c>
      <c r="M299" s="74" t="e">
        <f t="shared" si="29"/>
        <v>#REF!</v>
      </c>
      <c r="N299" s="14"/>
    </row>
    <row r="300" spans="1:14" hidden="1" x14ac:dyDescent="0.25">
      <c r="A300" s="11" t="e">
        <f>BAJIO16643561!#REF!</f>
        <v>#REF!</v>
      </c>
      <c r="B300" s="12"/>
      <c r="C300" s="12" t="e">
        <f>BAJIO16643561!#REF!</f>
        <v>#REF!</v>
      </c>
      <c r="D300" s="12"/>
      <c r="E300" s="69" t="e">
        <f>BAJIO16643561!#REF!</f>
        <v>#REF!</v>
      </c>
      <c r="F300" s="113" t="e">
        <f>BAJIO16643561!#REF!</f>
        <v>#REF!</v>
      </c>
      <c r="G300" s="13" t="e">
        <f t="shared" si="26"/>
        <v>#REF!</v>
      </c>
      <c r="H300" s="13" t="e">
        <f t="shared" si="30"/>
        <v>#REF!</v>
      </c>
      <c r="I300" s="13" t="e">
        <f>BAJIO16643561!#REF!</f>
        <v>#REF!</v>
      </c>
      <c r="J300" s="13" t="e">
        <f t="shared" si="27"/>
        <v>#REF!</v>
      </c>
      <c r="K300" s="13" t="e">
        <f t="shared" si="28"/>
        <v>#REF!</v>
      </c>
      <c r="L300" s="13" t="e">
        <f>BAJIO16643561!#REF!</f>
        <v>#REF!</v>
      </c>
      <c r="M300" s="74" t="e">
        <f t="shared" si="29"/>
        <v>#REF!</v>
      </c>
      <c r="N300" s="14"/>
    </row>
    <row r="301" spans="1:14" hidden="1" x14ac:dyDescent="0.25">
      <c r="A301" s="11" t="e">
        <f>BAJIO16643561!#REF!</f>
        <v>#REF!</v>
      </c>
      <c r="B301" s="12"/>
      <c r="C301" s="12" t="e">
        <f>BAJIO16643561!#REF!</f>
        <v>#REF!</v>
      </c>
      <c r="D301" s="12"/>
      <c r="E301" s="69" t="e">
        <f>BAJIO16643561!#REF!</f>
        <v>#REF!</v>
      </c>
      <c r="F301" s="113" t="e">
        <f>BAJIO16643561!#REF!</f>
        <v>#REF!</v>
      </c>
      <c r="G301" s="13" t="e">
        <f t="shared" si="26"/>
        <v>#REF!</v>
      </c>
      <c r="H301" s="13" t="e">
        <f t="shared" si="30"/>
        <v>#REF!</v>
      </c>
      <c r="I301" s="13" t="e">
        <f>BAJIO16643561!#REF!</f>
        <v>#REF!</v>
      </c>
      <c r="J301" s="13" t="e">
        <f t="shared" si="27"/>
        <v>#REF!</v>
      </c>
      <c r="K301" s="13" t="e">
        <f t="shared" si="28"/>
        <v>#REF!</v>
      </c>
      <c r="L301" s="13" t="e">
        <f>BAJIO16643561!#REF!</f>
        <v>#REF!</v>
      </c>
      <c r="M301" s="74" t="e">
        <f t="shared" si="29"/>
        <v>#REF!</v>
      </c>
      <c r="N301" s="14"/>
    </row>
    <row r="302" spans="1:14" hidden="1" x14ac:dyDescent="0.25">
      <c r="A302" s="11" t="e">
        <f>BAJIO16643561!#REF!</f>
        <v>#REF!</v>
      </c>
      <c r="B302" s="12"/>
      <c r="C302" s="12" t="e">
        <f>BAJIO16643561!#REF!</f>
        <v>#REF!</v>
      </c>
      <c r="D302" s="12"/>
      <c r="E302" s="69" t="e">
        <f>BAJIO16643561!#REF!</f>
        <v>#REF!</v>
      </c>
      <c r="F302" s="113" t="e">
        <f>BAJIO16643561!#REF!</f>
        <v>#REF!</v>
      </c>
      <c r="G302" s="13" t="e">
        <f t="shared" si="26"/>
        <v>#REF!</v>
      </c>
      <c r="H302" s="13" t="e">
        <f t="shared" si="30"/>
        <v>#REF!</v>
      </c>
      <c r="I302" s="13" t="e">
        <f>BAJIO16643561!#REF!</f>
        <v>#REF!</v>
      </c>
      <c r="J302" s="13" t="e">
        <f t="shared" si="27"/>
        <v>#REF!</v>
      </c>
      <c r="K302" s="13" t="e">
        <f t="shared" si="28"/>
        <v>#REF!</v>
      </c>
      <c r="L302" s="13" t="e">
        <f>BAJIO16643561!#REF!</f>
        <v>#REF!</v>
      </c>
      <c r="M302" s="74" t="e">
        <f t="shared" si="29"/>
        <v>#REF!</v>
      </c>
      <c r="N302" s="14"/>
    </row>
    <row r="303" spans="1:14" hidden="1" x14ac:dyDescent="0.25">
      <c r="A303" s="11" t="e">
        <f>BAJIO16643561!#REF!</f>
        <v>#REF!</v>
      </c>
      <c r="B303" s="12"/>
      <c r="C303" s="12" t="e">
        <f>BAJIO16643561!#REF!</f>
        <v>#REF!</v>
      </c>
      <c r="D303" s="12"/>
      <c r="E303" s="69" t="e">
        <f>BAJIO16643561!#REF!</f>
        <v>#REF!</v>
      </c>
      <c r="F303" s="113" t="e">
        <f>BAJIO16643561!#REF!</f>
        <v>#REF!</v>
      </c>
      <c r="G303" s="13" t="e">
        <f t="shared" si="26"/>
        <v>#REF!</v>
      </c>
      <c r="H303" s="13" t="e">
        <f t="shared" si="30"/>
        <v>#REF!</v>
      </c>
      <c r="I303" s="13" t="e">
        <f>BAJIO16643561!#REF!</f>
        <v>#REF!</v>
      </c>
      <c r="J303" s="13" t="e">
        <f t="shared" si="27"/>
        <v>#REF!</v>
      </c>
      <c r="K303" s="13" t="e">
        <f t="shared" si="28"/>
        <v>#REF!</v>
      </c>
      <c r="L303" s="13" t="e">
        <f>BAJIO16643561!#REF!</f>
        <v>#REF!</v>
      </c>
      <c r="M303" s="74" t="e">
        <f t="shared" si="29"/>
        <v>#REF!</v>
      </c>
      <c r="N303" s="14"/>
    </row>
    <row r="304" spans="1:14" hidden="1" x14ac:dyDescent="0.25">
      <c r="A304" s="11" t="e">
        <f>BAJIO16643561!#REF!</f>
        <v>#REF!</v>
      </c>
      <c r="B304" s="12"/>
      <c r="C304" s="12" t="e">
        <f>BAJIO16643561!#REF!</f>
        <v>#REF!</v>
      </c>
      <c r="D304" s="12"/>
      <c r="E304" s="69" t="e">
        <f>BAJIO16643561!#REF!</f>
        <v>#REF!</v>
      </c>
      <c r="F304" s="113" t="e">
        <f>BAJIO16643561!#REF!</f>
        <v>#REF!</v>
      </c>
      <c r="G304" s="13" t="e">
        <f t="shared" si="26"/>
        <v>#REF!</v>
      </c>
      <c r="H304" s="13" t="e">
        <f t="shared" si="30"/>
        <v>#REF!</v>
      </c>
      <c r="I304" s="13" t="e">
        <f>BAJIO16643561!#REF!</f>
        <v>#REF!</v>
      </c>
      <c r="J304" s="13" t="e">
        <f t="shared" si="27"/>
        <v>#REF!</v>
      </c>
      <c r="K304" s="13" t="e">
        <f t="shared" si="28"/>
        <v>#REF!</v>
      </c>
      <c r="L304" s="13" t="e">
        <f>BAJIO16643561!#REF!</f>
        <v>#REF!</v>
      </c>
      <c r="M304" s="74" t="e">
        <f t="shared" si="29"/>
        <v>#REF!</v>
      </c>
      <c r="N304" s="14"/>
    </row>
    <row r="305" spans="1:14" hidden="1" x14ac:dyDescent="0.25">
      <c r="A305" s="11" t="e">
        <f>BAJIO16643561!#REF!</f>
        <v>#REF!</v>
      </c>
      <c r="B305" s="12"/>
      <c r="C305" s="12" t="e">
        <f>BAJIO16643561!#REF!</f>
        <v>#REF!</v>
      </c>
      <c r="D305" s="12"/>
      <c r="E305" s="69" t="e">
        <f>BAJIO16643561!#REF!</f>
        <v>#REF!</v>
      </c>
      <c r="F305" s="113" t="e">
        <f>BAJIO16643561!#REF!</f>
        <v>#REF!</v>
      </c>
      <c r="G305" s="13" t="e">
        <f t="shared" si="26"/>
        <v>#REF!</v>
      </c>
      <c r="H305" s="13" t="e">
        <f t="shared" si="30"/>
        <v>#REF!</v>
      </c>
      <c r="I305" s="13" t="e">
        <f>BAJIO16643561!#REF!</f>
        <v>#REF!</v>
      </c>
      <c r="J305" s="13" t="e">
        <f t="shared" si="27"/>
        <v>#REF!</v>
      </c>
      <c r="K305" s="13" t="e">
        <f t="shared" si="28"/>
        <v>#REF!</v>
      </c>
      <c r="L305" s="13" t="e">
        <f>BAJIO16643561!#REF!</f>
        <v>#REF!</v>
      </c>
      <c r="M305" s="74" t="e">
        <f t="shared" si="29"/>
        <v>#REF!</v>
      </c>
      <c r="N305" s="14"/>
    </row>
    <row r="306" spans="1:14" hidden="1" x14ac:dyDescent="0.25">
      <c r="A306" s="11" t="e">
        <f>BAJIO16643561!#REF!</f>
        <v>#REF!</v>
      </c>
      <c r="B306" s="12"/>
      <c r="C306" s="12" t="e">
        <f>BAJIO16643561!#REF!</f>
        <v>#REF!</v>
      </c>
      <c r="D306" s="12"/>
      <c r="E306" s="69" t="e">
        <f>BAJIO16643561!#REF!</f>
        <v>#REF!</v>
      </c>
      <c r="F306" s="113" t="e">
        <f>BAJIO16643561!#REF!</f>
        <v>#REF!</v>
      </c>
      <c r="G306" s="13" t="e">
        <f t="shared" si="26"/>
        <v>#REF!</v>
      </c>
      <c r="H306" s="13" t="e">
        <f t="shared" si="30"/>
        <v>#REF!</v>
      </c>
      <c r="I306" s="13" t="e">
        <f>BAJIO16643561!#REF!</f>
        <v>#REF!</v>
      </c>
      <c r="J306" s="13" t="e">
        <f t="shared" si="27"/>
        <v>#REF!</v>
      </c>
      <c r="K306" s="13" t="e">
        <f t="shared" si="28"/>
        <v>#REF!</v>
      </c>
      <c r="L306" s="13" t="e">
        <f>BAJIO16643561!#REF!</f>
        <v>#REF!</v>
      </c>
      <c r="M306" s="74" t="e">
        <f t="shared" si="29"/>
        <v>#REF!</v>
      </c>
      <c r="N306" s="14"/>
    </row>
    <row r="307" spans="1:14" hidden="1" x14ac:dyDescent="0.25">
      <c r="A307" s="11" t="e">
        <f>BAJIO16643561!#REF!</f>
        <v>#REF!</v>
      </c>
      <c r="B307" s="12"/>
      <c r="C307" s="12" t="e">
        <f>BAJIO16643561!#REF!</f>
        <v>#REF!</v>
      </c>
      <c r="D307" s="12"/>
      <c r="E307" s="69" t="e">
        <f>BAJIO16643561!#REF!</f>
        <v>#REF!</v>
      </c>
      <c r="F307" s="113" t="e">
        <f>BAJIO16643561!#REF!</f>
        <v>#REF!</v>
      </c>
      <c r="G307" s="13" t="e">
        <f t="shared" si="26"/>
        <v>#REF!</v>
      </c>
      <c r="H307" s="13" t="e">
        <f t="shared" si="30"/>
        <v>#REF!</v>
      </c>
      <c r="I307" s="13" t="e">
        <f>BAJIO16643561!#REF!</f>
        <v>#REF!</v>
      </c>
      <c r="J307" s="13" t="e">
        <f t="shared" si="27"/>
        <v>#REF!</v>
      </c>
      <c r="K307" s="13" t="e">
        <f t="shared" si="28"/>
        <v>#REF!</v>
      </c>
      <c r="L307" s="13" t="e">
        <f>BAJIO16643561!#REF!</f>
        <v>#REF!</v>
      </c>
      <c r="M307" s="74" t="e">
        <f t="shared" si="29"/>
        <v>#REF!</v>
      </c>
      <c r="N307" s="14"/>
    </row>
    <row r="308" spans="1:14" hidden="1" x14ac:dyDescent="0.25">
      <c r="A308" s="11" t="e">
        <f>BAJIO16643561!#REF!</f>
        <v>#REF!</v>
      </c>
      <c r="B308" s="12"/>
      <c r="C308" s="12" t="e">
        <f>BAJIO16643561!#REF!</f>
        <v>#REF!</v>
      </c>
      <c r="D308" s="12"/>
      <c r="E308" s="69" t="e">
        <f>BAJIO16643561!#REF!</f>
        <v>#REF!</v>
      </c>
      <c r="F308" s="113" t="e">
        <f>BAJIO16643561!#REF!</f>
        <v>#REF!</v>
      </c>
      <c r="G308" s="13" t="e">
        <f t="shared" si="26"/>
        <v>#REF!</v>
      </c>
      <c r="H308" s="13" t="e">
        <f t="shared" si="30"/>
        <v>#REF!</v>
      </c>
      <c r="I308" s="13" t="e">
        <f>BAJIO16643561!#REF!</f>
        <v>#REF!</v>
      </c>
      <c r="J308" s="13" t="e">
        <f t="shared" si="27"/>
        <v>#REF!</v>
      </c>
      <c r="K308" s="13" t="e">
        <f t="shared" si="28"/>
        <v>#REF!</v>
      </c>
      <c r="L308" s="13" t="e">
        <f>BAJIO16643561!#REF!</f>
        <v>#REF!</v>
      </c>
      <c r="M308" s="74" t="e">
        <f t="shared" si="29"/>
        <v>#REF!</v>
      </c>
      <c r="N308" s="14"/>
    </row>
    <row r="309" spans="1:14" hidden="1" x14ac:dyDescent="0.25">
      <c r="A309" s="11" t="e">
        <f>BAJIO16643561!#REF!</f>
        <v>#REF!</v>
      </c>
      <c r="B309" s="12"/>
      <c r="C309" s="12" t="e">
        <f>BAJIO16643561!#REF!</f>
        <v>#REF!</v>
      </c>
      <c r="D309" s="12"/>
      <c r="E309" s="69" t="e">
        <f>BAJIO16643561!#REF!</f>
        <v>#REF!</v>
      </c>
      <c r="F309" s="113" t="e">
        <f>BAJIO16643561!#REF!</f>
        <v>#REF!</v>
      </c>
      <c r="G309" s="13" t="e">
        <f t="shared" si="26"/>
        <v>#REF!</v>
      </c>
      <c r="H309" s="13" t="e">
        <f t="shared" si="30"/>
        <v>#REF!</v>
      </c>
      <c r="I309" s="13" t="e">
        <f>BAJIO16643561!#REF!</f>
        <v>#REF!</v>
      </c>
      <c r="J309" s="13" t="e">
        <f t="shared" si="27"/>
        <v>#REF!</v>
      </c>
      <c r="K309" s="13" t="e">
        <f t="shared" si="28"/>
        <v>#REF!</v>
      </c>
      <c r="L309" s="13" t="e">
        <f>BAJIO16643561!#REF!</f>
        <v>#REF!</v>
      </c>
      <c r="M309" s="74" t="e">
        <f t="shared" si="29"/>
        <v>#REF!</v>
      </c>
      <c r="N309" s="14"/>
    </row>
    <row r="310" spans="1:14" hidden="1" x14ac:dyDescent="0.25">
      <c r="A310" s="11" t="e">
        <f>BAJIO16643561!#REF!</f>
        <v>#REF!</v>
      </c>
      <c r="B310" s="12"/>
      <c r="C310" s="12" t="e">
        <f>BAJIO16643561!#REF!</f>
        <v>#REF!</v>
      </c>
      <c r="D310" s="12"/>
      <c r="E310" s="69" t="e">
        <f>BAJIO16643561!#REF!</f>
        <v>#REF!</v>
      </c>
      <c r="F310" s="113" t="e">
        <f>BAJIO16643561!#REF!</f>
        <v>#REF!</v>
      </c>
      <c r="G310" s="13" t="e">
        <f t="shared" si="26"/>
        <v>#REF!</v>
      </c>
      <c r="H310" s="13" t="e">
        <f t="shared" si="30"/>
        <v>#REF!</v>
      </c>
      <c r="I310" s="13" t="e">
        <f>BAJIO16643561!#REF!</f>
        <v>#REF!</v>
      </c>
      <c r="J310" s="13" t="e">
        <f t="shared" si="27"/>
        <v>#REF!</v>
      </c>
      <c r="K310" s="13" t="e">
        <f t="shared" si="28"/>
        <v>#REF!</v>
      </c>
      <c r="L310" s="13" t="e">
        <f>BAJIO16643561!#REF!</f>
        <v>#REF!</v>
      </c>
      <c r="M310" s="74" t="e">
        <f t="shared" si="29"/>
        <v>#REF!</v>
      </c>
      <c r="N310" s="14"/>
    </row>
    <row r="311" spans="1:14" hidden="1" x14ac:dyDescent="0.25">
      <c r="A311" s="11" t="e">
        <f>BAJIO16643561!#REF!</f>
        <v>#REF!</v>
      </c>
      <c r="B311" s="12"/>
      <c r="C311" s="12" t="e">
        <f>BAJIO16643561!#REF!</f>
        <v>#REF!</v>
      </c>
      <c r="D311" s="12"/>
      <c r="E311" s="69" t="e">
        <f>BAJIO16643561!#REF!</f>
        <v>#REF!</v>
      </c>
      <c r="F311" s="113" t="e">
        <f>BAJIO16643561!#REF!</f>
        <v>#REF!</v>
      </c>
      <c r="G311" s="13" t="e">
        <f t="shared" si="26"/>
        <v>#REF!</v>
      </c>
      <c r="H311" s="13" t="e">
        <f t="shared" si="30"/>
        <v>#REF!</v>
      </c>
      <c r="I311" s="13" t="e">
        <f>BAJIO16643561!#REF!</f>
        <v>#REF!</v>
      </c>
      <c r="J311" s="13" t="e">
        <f t="shared" si="27"/>
        <v>#REF!</v>
      </c>
      <c r="K311" s="13" t="e">
        <f t="shared" si="28"/>
        <v>#REF!</v>
      </c>
      <c r="L311" s="13" t="e">
        <f>BAJIO16643561!#REF!</f>
        <v>#REF!</v>
      </c>
      <c r="M311" s="74" t="e">
        <f t="shared" si="29"/>
        <v>#REF!</v>
      </c>
      <c r="N311" s="14"/>
    </row>
    <row r="312" spans="1:14" hidden="1" x14ac:dyDescent="0.25">
      <c r="A312" s="11" t="e">
        <f>BAJIO16643561!#REF!</f>
        <v>#REF!</v>
      </c>
      <c r="B312" s="12"/>
      <c r="C312" s="12" t="e">
        <f>BAJIO16643561!#REF!</f>
        <v>#REF!</v>
      </c>
      <c r="D312" s="12"/>
      <c r="E312" s="69" t="e">
        <f>BAJIO16643561!#REF!</f>
        <v>#REF!</v>
      </c>
      <c r="F312" s="113" t="e">
        <f>BAJIO16643561!#REF!</f>
        <v>#REF!</v>
      </c>
      <c r="G312" s="13" t="e">
        <f t="shared" si="26"/>
        <v>#REF!</v>
      </c>
      <c r="H312" s="13" t="e">
        <f t="shared" si="30"/>
        <v>#REF!</v>
      </c>
      <c r="I312" s="13" t="e">
        <f>BAJIO16643561!#REF!</f>
        <v>#REF!</v>
      </c>
      <c r="J312" s="13" t="e">
        <f t="shared" si="27"/>
        <v>#REF!</v>
      </c>
      <c r="K312" s="13" t="e">
        <f t="shared" si="28"/>
        <v>#REF!</v>
      </c>
      <c r="L312" s="13" t="e">
        <f>BAJIO16643561!#REF!</f>
        <v>#REF!</v>
      </c>
      <c r="M312" s="74" t="e">
        <f t="shared" si="29"/>
        <v>#REF!</v>
      </c>
      <c r="N312" s="14"/>
    </row>
    <row r="313" spans="1:14" hidden="1" x14ac:dyDescent="0.25">
      <c r="A313" s="11" t="e">
        <f>BAJIO16643561!#REF!</f>
        <v>#REF!</v>
      </c>
      <c r="B313" s="12"/>
      <c r="C313" s="12" t="e">
        <f>BAJIO16643561!#REF!</f>
        <v>#REF!</v>
      </c>
      <c r="D313" s="12"/>
      <c r="E313" s="69" t="e">
        <f>BAJIO16643561!#REF!</f>
        <v>#REF!</v>
      </c>
      <c r="F313" s="113" t="e">
        <f>BAJIO16643561!#REF!</f>
        <v>#REF!</v>
      </c>
      <c r="G313" s="13" t="e">
        <f t="shared" ref="G313:G376" si="31">I313/1.16</f>
        <v>#REF!</v>
      </c>
      <c r="H313" s="13" t="e">
        <f t="shared" si="30"/>
        <v>#REF!</v>
      </c>
      <c r="I313" s="13" t="e">
        <f>BAJIO16643561!#REF!</f>
        <v>#REF!</v>
      </c>
      <c r="J313" s="13" t="e">
        <f t="shared" ref="J313:J376" si="32">L313/1.16</f>
        <v>#REF!</v>
      </c>
      <c r="K313" s="13" t="e">
        <f t="shared" si="28"/>
        <v>#REF!</v>
      </c>
      <c r="L313" s="13" t="e">
        <f>BAJIO16643561!#REF!</f>
        <v>#REF!</v>
      </c>
      <c r="M313" s="74" t="e">
        <f t="shared" si="29"/>
        <v>#REF!</v>
      </c>
      <c r="N313" s="14"/>
    </row>
    <row r="314" spans="1:14" hidden="1" x14ac:dyDescent="0.25">
      <c r="A314" s="11" t="e">
        <f>BAJIO16643561!#REF!</f>
        <v>#REF!</v>
      </c>
      <c r="B314" s="12"/>
      <c r="C314" s="12" t="e">
        <f>BAJIO16643561!#REF!</f>
        <v>#REF!</v>
      </c>
      <c r="D314" s="12"/>
      <c r="E314" s="69" t="e">
        <f>BAJIO16643561!#REF!</f>
        <v>#REF!</v>
      </c>
      <c r="F314" s="113" t="e">
        <f>BAJIO16643561!#REF!</f>
        <v>#REF!</v>
      </c>
      <c r="G314" s="13" t="e">
        <f t="shared" si="31"/>
        <v>#REF!</v>
      </c>
      <c r="H314" s="13" t="e">
        <f t="shared" si="30"/>
        <v>#REF!</v>
      </c>
      <c r="I314" s="13" t="e">
        <f>BAJIO16643561!#REF!</f>
        <v>#REF!</v>
      </c>
      <c r="J314" s="13" t="e">
        <f t="shared" si="32"/>
        <v>#REF!</v>
      </c>
      <c r="K314" s="13" t="e">
        <f t="shared" si="28"/>
        <v>#REF!</v>
      </c>
      <c r="L314" s="13" t="e">
        <f>BAJIO16643561!#REF!</f>
        <v>#REF!</v>
      </c>
      <c r="M314" s="74" t="e">
        <f t="shared" si="29"/>
        <v>#REF!</v>
      </c>
      <c r="N314" s="14"/>
    </row>
    <row r="315" spans="1:14" hidden="1" x14ac:dyDescent="0.25">
      <c r="A315" s="11" t="e">
        <f>BAJIO16643561!#REF!</f>
        <v>#REF!</v>
      </c>
      <c r="B315" s="12"/>
      <c r="C315" s="12" t="e">
        <f>BAJIO16643561!#REF!</f>
        <v>#REF!</v>
      </c>
      <c r="D315" s="12"/>
      <c r="E315" s="69" t="e">
        <f>BAJIO16643561!#REF!</f>
        <v>#REF!</v>
      </c>
      <c r="F315" s="113" t="e">
        <f>BAJIO16643561!#REF!</f>
        <v>#REF!</v>
      </c>
      <c r="G315" s="13" t="e">
        <f t="shared" si="31"/>
        <v>#REF!</v>
      </c>
      <c r="H315" s="13" t="e">
        <f t="shared" si="30"/>
        <v>#REF!</v>
      </c>
      <c r="I315" s="13" t="e">
        <f>BAJIO16643561!#REF!</f>
        <v>#REF!</v>
      </c>
      <c r="J315" s="13" t="e">
        <f t="shared" si="32"/>
        <v>#REF!</v>
      </c>
      <c r="K315" s="13" t="e">
        <f t="shared" si="28"/>
        <v>#REF!</v>
      </c>
      <c r="L315" s="13" t="e">
        <f>BAJIO16643561!#REF!</f>
        <v>#REF!</v>
      </c>
      <c r="M315" s="74" t="e">
        <f t="shared" si="29"/>
        <v>#REF!</v>
      </c>
      <c r="N315" s="14"/>
    </row>
    <row r="316" spans="1:14" hidden="1" x14ac:dyDescent="0.25">
      <c r="A316" s="11" t="e">
        <f>BAJIO16643561!#REF!</f>
        <v>#REF!</v>
      </c>
      <c r="B316" s="12"/>
      <c r="C316" s="12" t="e">
        <f>BAJIO16643561!#REF!</f>
        <v>#REF!</v>
      </c>
      <c r="D316" s="12"/>
      <c r="E316" s="69" t="e">
        <f>BAJIO16643561!#REF!</f>
        <v>#REF!</v>
      </c>
      <c r="F316" s="113" t="e">
        <f>BAJIO16643561!#REF!</f>
        <v>#REF!</v>
      </c>
      <c r="G316" s="13" t="e">
        <f t="shared" si="31"/>
        <v>#REF!</v>
      </c>
      <c r="H316" s="13" t="e">
        <f t="shared" si="30"/>
        <v>#REF!</v>
      </c>
      <c r="I316" s="13" t="e">
        <f>BAJIO16643561!#REF!</f>
        <v>#REF!</v>
      </c>
      <c r="J316" s="13" t="e">
        <f t="shared" si="32"/>
        <v>#REF!</v>
      </c>
      <c r="K316" s="13" t="e">
        <f t="shared" si="28"/>
        <v>#REF!</v>
      </c>
      <c r="L316" s="13" t="e">
        <f>BAJIO16643561!#REF!</f>
        <v>#REF!</v>
      </c>
      <c r="M316" s="74" t="e">
        <f t="shared" si="29"/>
        <v>#REF!</v>
      </c>
      <c r="N316" s="14"/>
    </row>
    <row r="317" spans="1:14" hidden="1" x14ac:dyDescent="0.25">
      <c r="A317" s="11" t="e">
        <f>BAJIO16643561!#REF!</f>
        <v>#REF!</v>
      </c>
      <c r="B317" s="12"/>
      <c r="C317" s="12" t="e">
        <f>BAJIO16643561!#REF!</f>
        <v>#REF!</v>
      </c>
      <c r="D317" s="12"/>
      <c r="E317" s="69" t="e">
        <f>BAJIO16643561!#REF!</f>
        <v>#REF!</v>
      </c>
      <c r="F317" s="113" t="e">
        <f>BAJIO16643561!#REF!</f>
        <v>#REF!</v>
      </c>
      <c r="G317" s="13" t="e">
        <f t="shared" si="31"/>
        <v>#REF!</v>
      </c>
      <c r="H317" s="13" t="e">
        <f t="shared" si="30"/>
        <v>#REF!</v>
      </c>
      <c r="I317" s="13" t="e">
        <f>BAJIO16643561!#REF!</f>
        <v>#REF!</v>
      </c>
      <c r="J317" s="13" t="e">
        <f t="shared" si="32"/>
        <v>#REF!</v>
      </c>
      <c r="K317" s="13" t="e">
        <f t="shared" si="28"/>
        <v>#REF!</v>
      </c>
      <c r="L317" s="13" t="e">
        <f>BAJIO16643561!#REF!</f>
        <v>#REF!</v>
      </c>
      <c r="M317" s="74" t="e">
        <f t="shared" si="29"/>
        <v>#REF!</v>
      </c>
      <c r="N317" s="14"/>
    </row>
    <row r="318" spans="1:14" hidden="1" x14ac:dyDescent="0.25">
      <c r="A318" s="11" t="e">
        <f>BAJIO16643561!#REF!</f>
        <v>#REF!</v>
      </c>
      <c r="B318" s="12"/>
      <c r="C318" s="12" t="e">
        <f>BAJIO16643561!#REF!</f>
        <v>#REF!</v>
      </c>
      <c r="D318" s="12"/>
      <c r="E318" s="69" t="e">
        <f>BAJIO16643561!#REF!</f>
        <v>#REF!</v>
      </c>
      <c r="F318" s="113" t="e">
        <f>BAJIO16643561!#REF!</f>
        <v>#REF!</v>
      </c>
      <c r="G318" s="13" t="e">
        <f t="shared" si="31"/>
        <v>#REF!</v>
      </c>
      <c r="H318" s="13" t="e">
        <f t="shared" si="30"/>
        <v>#REF!</v>
      </c>
      <c r="I318" s="13" t="e">
        <f>BAJIO16643561!#REF!</f>
        <v>#REF!</v>
      </c>
      <c r="J318" s="13" t="e">
        <f t="shared" si="32"/>
        <v>#REF!</v>
      </c>
      <c r="K318" s="13" t="e">
        <f t="shared" si="28"/>
        <v>#REF!</v>
      </c>
      <c r="L318" s="13" t="e">
        <f>BAJIO16643561!#REF!</f>
        <v>#REF!</v>
      </c>
      <c r="M318" s="74" t="e">
        <f t="shared" si="29"/>
        <v>#REF!</v>
      </c>
      <c r="N318" s="14"/>
    </row>
    <row r="319" spans="1:14" hidden="1" x14ac:dyDescent="0.25">
      <c r="A319" s="11" t="e">
        <f>BAJIO16643561!#REF!</f>
        <v>#REF!</v>
      </c>
      <c r="B319" s="12"/>
      <c r="C319" s="12" t="e">
        <f>BAJIO16643561!#REF!</f>
        <v>#REF!</v>
      </c>
      <c r="D319" s="12"/>
      <c r="E319" s="69" t="e">
        <f>BAJIO16643561!#REF!</f>
        <v>#REF!</v>
      </c>
      <c r="F319" s="113" t="e">
        <f>BAJIO16643561!#REF!</f>
        <v>#REF!</v>
      </c>
      <c r="G319" s="13" t="e">
        <f t="shared" si="31"/>
        <v>#REF!</v>
      </c>
      <c r="H319" s="13" t="e">
        <f t="shared" si="30"/>
        <v>#REF!</v>
      </c>
      <c r="I319" s="13" t="e">
        <f>BAJIO16643561!#REF!</f>
        <v>#REF!</v>
      </c>
      <c r="J319" s="13" t="e">
        <f t="shared" si="32"/>
        <v>#REF!</v>
      </c>
      <c r="K319" s="13" t="e">
        <f t="shared" si="28"/>
        <v>#REF!</v>
      </c>
      <c r="L319" s="13" t="e">
        <f>BAJIO16643561!#REF!</f>
        <v>#REF!</v>
      </c>
      <c r="M319" s="74" t="e">
        <f t="shared" si="29"/>
        <v>#REF!</v>
      </c>
      <c r="N319" s="14"/>
    </row>
    <row r="320" spans="1:14" hidden="1" x14ac:dyDescent="0.25">
      <c r="A320" s="11" t="e">
        <f>BAJIO16643561!#REF!</f>
        <v>#REF!</v>
      </c>
      <c r="B320" s="12"/>
      <c r="C320" s="12" t="e">
        <f>BAJIO16643561!#REF!</f>
        <v>#REF!</v>
      </c>
      <c r="D320" s="12"/>
      <c r="E320" s="69" t="e">
        <f>BAJIO16643561!#REF!</f>
        <v>#REF!</v>
      </c>
      <c r="F320" s="113" t="e">
        <f>BAJIO16643561!#REF!</f>
        <v>#REF!</v>
      </c>
      <c r="G320" s="13" t="e">
        <f t="shared" si="31"/>
        <v>#REF!</v>
      </c>
      <c r="H320" s="13" t="e">
        <f t="shared" si="30"/>
        <v>#REF!</v>
      </c>
      <c r="I320" s="13" t="e">
        <f>BAJIO16643561!#REF!</f>
        <v>#REF!</v>
      </c>
      <c r="J320" s="13" t="e">
        <f t="shared" si="32"/>
        <v>#REF!</v>
      </c>
      <c r="K320" s="13" t="e">
        <f t="shared" si="28"/>
        <v>#REF!</v>
      </c>
      <c r="L320" s="13" t="e">
        <f>BAJIO16643561!#REF!</f>
        <v>#REF!</v>
      </c>
      <c r="M320" s="74" t="e">
        <f t="shared" si="29"/>
        <v>#REF!</v>
      </c>
      <c r="N320" s="14"/>
    </row>
    <row r="321" spans="1:14" hidden="1" x14ac:dyDescent="0.25">
      <c r="A321" s="11" t="e">
        <f>BAJIO16643561!#REF!</f>
        <v>#REF!</v>
      </c>
      <c r="B321" s="12"/>
      <c r="C321" s="12" t="e">
        <f>BAJIO16643561!#REF!</f>
        <v>#REF!</v>
      </c>
      <c r="D321" s="12"/>
      <c r="E321" s="69" t="e">
        <f>BAJIO16643561!#REF!</f>
        <v>#REF!</v>
      </c>
      <c r="F321" s="113" t="e">
        <f>BAJIO16643561!#REF!</f>
        <v>#REF!</v>
      </c>
      <c r="G321" s="13" t="e">
        <f t="shared" si="31"/>
        <v>#REF!</v>
      </c>
      <c r="H321" s="13" t="e">
        <f t="shared" si="30"/>
        <v>#REF!</v>
      </c>
      <c r="I321" s="13" t="e">
        <f>BAJIO16643561!#REF!</f>
        <v>#REF!</v>
      </c>
      <c r="J321" s="13" t="e">
        <f t="shared" si="32"/>
        <v>#REF!</v>
      </c>
      <c r="K321" s="13" t="e">
        <f t="shared" si="28"/>
        <v>#REF!</v>
      </c>
      <c r="L321" s="13" t="e">
        <f>BAJIO16643561!#REF!</f>
        <v>#REF!</v>
      </c>
      <c r="M321" s="74" t="e">
        <f t="shared" si="29"/>
        <v>#REF!</v>
      </c>
      <c r="N321" s="14"/>
    </row>
    <row r="322" spans="1:14" hidden="1" x14ac:dyDescent="0.25">
      <c r="A322" s="11" t="e">
        <f>BAJIO16643561!#REF!</f>
        <v>#REF!</v>
      </c>
      <c r="B322" s="12"/>
      <c r="C322" s="12" t="e">
        <f>BAJIO16643561!#REF!</f>
        <v>#REF!</v>
      </c>
      <c r="D322" s="12"/>
      <c r="E322" s="69" t="e">
        <f>BAJIO16643561!#REF!</f>
        <v>#REF!</v>
      </c>
      <c r="F322" s="113" t="e">
        <f>BAJIO16643561!#REF!</f>
        <v>#REF!</v>
      </c>
      <c r="G322" s="13" t="e">
        <f t="shared" si="31"/>
        <v>#REF!</v>
      </c>
      <c r="H322" s="13" t="e">
        <f t="shared" si="30"/>
        <v>#REF!</v>
      </c>
      <c r="I322" s="13" t="e">
        <f>BAJIO16643561!#REF!</f>
        <v>#REF!</v>
      </c>
      <c r="J322" s="13" t="e">
        <f t="shared" si="32"/>
        <v>#REF!</v>
      </c>
      <c r="K322" s="13" t="e">
        <f t="shared" si="28"/>
        <v>#REF!</v>
      </c>
      <c r="L322" s="13" t="e">
        <f>BAJIO16643561!#REF!</f>
        <v>#REF!</v>
      </c>
      <c r="M322" s="74" t="e">
        <f t="shared" si="29"/>
        <v>#REF!</v>
      </c>
      <c r="N322" s="14"/>
    </row>
    <row r="323" spans="1:14" hidden="1" x14ac:dyDescent="0.25">
      <c r="A323" s="11" t="e">
        <f>BAJIO16643561!#REF!</f>
        <v>#REF!</v>
      </c>
      <c r="B323" s="12"/>
      <c r="C323" s="12" t="e">
        <f>BAJIO16643561!#REF!</f>
        <v>#REF!</v>
      </c>
      <c r="D323" s="12"/>
      <c r="E323" s="69" t="e">
        <f>BAJIO16643561!#REF!</f>
        <v>#REF!</v>
      </c>
      <c r="F323" s="113" t="e">
        <f>BAJIO16643561!#REF!</f>
        <v>#REF!</v>
      </c>
      <c r="G323" s="13" t="e">
        <f t="shared" si="31"/>
        <v>#REF!</v>
      </c>
      <c r="H323" s="13" t="e">
        <f t="shared" si="30"/>
        <v>#REF!</v>
      </c>
      <c r="I323" s="13" t="e">
        <f>BAJIO16643561!#REF!</f>
        <v>#REF!</v>
      </c>
      <c r="J323" s="13" t="e">
        <f t="shared" si="32"/>
        <v>#REF!</v>
      </c>
      <c r="K323" s="13" t="e">
        <f t="shared" si="28"/>
        <v>#REF!</v>
      </c>
      <c r="L323" s="13" t="e">
        <f>BAJIO16643561!#REF!</f>
        <v>#REF!</v>
      </c>
      <c r="M323" s="74" t="e">
        <f t="shared" si="29"/>
        <v>#REF!</v>
      </c>
      <c r="N323" s="14"/>
    </row>
    <row r="324" spans="1:14" hidden="1" x14ac:dyDescent="0.25">
      <c r="A324" s="11" t="e">
        <f>BAJIO16643561!#REF!</f>
        <v>#REF!</v>
      </c>
      <c r="B324" s="12"/>
      <c r="C324" s="12" t="e">
        <f>BAJIO16643561!#REF!</f>
        <v>#REF!</v>
      </c>
      <c r="D324" s="12"/>
      <c r="E324" s="69" t="e">
        <f>BAJIO16643561!#REF!</f>
        <v>#REF!</v>
      </c>
      <c r="F324" s="113" t="e">
        <f>BAJIO16643561!#REF!</f>
        <v>#REF!</v>
      </c>
      <c r="G324" s="13" t="e">
        <f t="shared" si="31"/>
        <v>#REF!</v>
      </c>
      <c r="H324" s="13" t="e">
        <f t="shared" si="30"/>
        <v>#REF!</v>
      </c>
      <c r="I324" s="13" t="e">
        <f>BAJIO16643561!#REF!</f>
        <v>#REF!</v>
      </c>
      <c r="J324" s="13" t="e">
        <f t="shared" si="32"/>
        <v>#REF!</v>
      </c>
      <c r="K324" s="13" t="e">
        <f t="shared" ref="K324:K387" si="33">J324*0.16</f>
        <v>#REF!</v>
      </c>
      <c r="L324" s="13" t="e">
        <f>BAJIO16643561!#REF!</f>
        <v>#REF!</v>
      </c>
      <c r="M324" s="74" t="e">
        <f t="shared" si="29"/>
        <v>#REF!</v>
      </c>
      <c r="N324" s="14"/>
    </row>
    <row r="325" spans="1:14" hidden="1" x14ac:dyDescent="0.25">
      <c r="A325" s="11" t="e">
        <f>BAJIO16643561!#REF!</f>
        <v>#REF!</v>
      </c>
      <c r="B325" s="12"/>
      <c r="C325" s="12" t="e">
        <f>BAJIO16643561!#REF!</f>
        <v>#REF!</v>
      </c>
      <c r="D325" s="12"/>
      <c r="E325" s="69" t="e">
        <f>BAJIO16643561!#REF!</f>
        <v>#REF!</v>
      </c>
      <c r="F325" s="113" t="e">
        <f>BAJIO16643561!#REF!</f>
        <v>#REF!</v>
      </c>
      <c r="G325" s="13" t="e">
        <f t="shared" si="31"/>
        <v>#REF!</v>
      </c>
      <c r="H325" s="13" t="e">
        <f t="shared" si="30"/>
        <v>#REF!</v>
      </c>
      <c r="I325" s="13" t="e">
        <f>BAJIO16643561!#REF!</f>
        <v>#REF!</v>
      </c>
      <c r="J325" s="13" t="e">
        <f t="shared" si="32"/>
        <v>#REF!</v>
      </c>
      <c r="K325" s="13" t="e">
        <f t="shared" si="33"/>
        <v>#REF!</v>
      </c>
      <c r="L325" s="13" t="e">
        <f>BAJIO16643561!#REF!</f>
        <v>#REF!</v>
      </c>
      <c r="M325" s="74" t="e">
        <f t="shared" ref="M325:M388" si="34">M324+I325-L325</f>
        <v>#REF!</v>
      </c>
      <c r="N325" s="14"/>
    </row>
    <row r="326" spans="1:14" hidden="1" x14ac:dyDescent="0.25">
      <c r="A326" s="11" t="e">
        <f>BAJIO16643561!#REF!</f>
        <v>#REF!</v>
      </c>
      <c r="B326" s="12"/>
      <c r="C326" s="12" t="e">
        <f>BAJIO16643561!#REF!</f>
        <v>#REF!</v>
      </c>
      <c r="D326" s="12"/>
      <c r="E326" s="69" t="e">
        <f>BAJIO16643561!#REF!</f>
        <v>#REF!</v>
      </c>
      <c r="F326" s="113" t="e">
        <f>BAJIO16643561!#REF!</f>
        <v>#REF!</v>
      </c>
      <c r="G326" s="13" t="e">
        <f t="shared" si="31"/>
        <v>#REF!</v>
      </c>
      <c r="H326" s="13" t="e">
        <f t="shared" si="30"/>
        <v>#REF!</v>
      </c>
      <c r="I326" s="13" t="e">
        <f>BAJIO16643561!#REF!</f>
        <v>#REF!</v>
      </c>
      <c r="J326" s="13" t="e">
        <f t="shared" si="32"/>
        <v>#REF!</v>
      </c>
      <c r="K326" s="13" t="e">
        <f t="shared" si="33"/>
        <v>#REF!</v>
      </c>
      <c r="L326" s="13" t="e">
        <f>BAJIO16643561!#REF!</f>
        <v>#REF!</v>
      </c>
      <c r="M326" s="74" t="e">
        <f t="shared" si="34"/>
        <v>#REF!</v>
      </c>
      <c r="N326" s="14"/>
    </row>
    <row r="327" spans="1:14" hidden="1" x14ac:dyDescent="0.25">
      <c r="A327" s="11" t="e">
        <f>BAJIO16643561!#REF!</f>
        <v>#REF!</v>
      </c>
      <c r="B327" s="12"/>
      <c r="C327" s="12" t="e">
        <f>BAJIO16643561!#REF!</f>
        <v>#REF!</v>
      </c>
      <c r="D327" s="12"/>
      <c r="E327" s="69" t="e">
        <f>BAJIO16643561!#REF!</f>
        <v>#REF!</v>
      </c>
      <c r="F327" s="113" t="e">
        <f>BAJIO16643561!#REF!</f>
        <v>#REF!</v>
      </c>
      <c r="G327" s="13" t="e">
        <f t="shared" si="31"/>
        <v>#REF!</v>
      </c>
      <c r="H327" s="13" t="e">
        <f t="shared" si="30"/>
        <v>#REF!</v>
      </c>
      <c r="I327" s="13" t="e">
        <f>BAJIO16643561!#REF!</f>
        <v>#REF!</v>
      </c>
      <c r="J327" s="13" t="e">
        <f t="shared" si="32"/>
        <v>#REF!</v>
      </c>
      <c r="K327" s="13" t="e">
        <f t="shared" si="33"/>
        <v>#REF!</v>
      </c>
      <c r="L327" s="13" t="e">
        <f>BAJIO16643561!#REF!</f>
        <v>#REF!</v>
      </c>
      <c r="M327" s="74" t="e">
        <f t="shared" si="34"/>
        <v>#REF!</v>
      </c>
      <c r="N327" s="14"/>
    </row>
    <row r="328" spans="1:14" hidden="1" x14ac:dyDescent="0.25">
      <c r="A328" s="11" t="e">
        <f>BAJIO16643561!#REF!</f>
        <v>#REF!</v>
      </c>
      <c r="B328" s="12"/>
      <c r="C328" s="12" t="e">
        <f>BAJIO16643561!#REF!</f>
        <v>#REF!</v>
      </c>
      <c r="D328" s="12"/>
      <c r="E328" s="69" t="e">
        <f>BAJIO16643561!#REF!</f>
        <v>#REF!</v>
      </c>
      <c r="F328" s="113" t="e">
        <f>BAJIO16643561!#REF!</f>
        <v>#REF!</v>
      </c>
      <c r="G328" s="13" t="e">
        <f t="shared" si="31"/>
        <v>#REF!</v>
      </c>
      <c r="H328" s="13" t="e">
        <f t="shared" si="30"/>
        <v>#REF!</v>
      </c>
      <c r="I328" s="13" t="e">
        <f>BAJIO16643561!#REF!</f>
        <v>#REF!</v>
      </c>
      <c r="J328" s="13" t="e">
        <f t="shared" si="32"/>
        <v>#REF!</v>
      </c>
      <c r="K328" s="13" t="e">
        <f t="shared" si="33"/>
        <v>#REF!</v>
      </c>
      <c r="L328" s="13" t="e">
        <f>BAJIO16643561!#REF!</f>
        <v>#REF!</v>
      </c>
      <c r="M328" s="74" t="e">
        <f t="shared" si="34"/>
        <v>#REF!</v>
      </c>
      <c r="N328" s="14"/>
    </row>
    <row r="329" spans="1:14" hidden="1" x14ac:dyDescent="0.25">
      <c r="A329" s="11" t="e">
        <f>BAJIO16643561!#REF!</f>
        <v>#REF!</v>
      </c>
      <c r="B329" s="12"/>
      <c r="C329" s="12" t="e">
        <f>BAJIO16643561!#REF!</f>
        <v>#REF!</v>
      </c>
      <c r="D329" s="12"/>
      <c r="E329" s="69" t="e">
        <f>BAJIO16643561!#REF!</f>
        <v>#REF!</v>
      </c>
      <c r="F329" s="113" t="e">
        <f>BAJIO16643561!#REF!</f>
        <v>#REF!</v>
      </c>
      <c r="G329" s="13" t="e">
        <f t="shared" si="31"/>
        <v>#REF!</v>
      </c>
      <c r="H329" s="13" t="e">
        <f t="shared" si="30"/>
        <v>#REF!</v>
      </c>
      <c r="I329" s="13" t="e">
        <f>BAJIO16643561!#REF!</f>
        <v>#REF!</v>
      </c>
      <c r="J329" s="13" t="e">
        <f t="shared" si="32"/>
        <v>#REF!</v>
      </c>
      <c r="K329" s="13" t="e">
        <f t="shared" si="33"/>
        <v>#REF!</v>
      </c>
      <c r="L329" s="13" t="e">
        <f>BAJIO16643561!#REF!</f>
        <v>#REF!</v>
      </c>
      <c r="M329" s="74" t="e">
        <f t="shared" si="34"/>
        <v>#REF!</v>
      </c>
      <c r="N329" s="14"/>
    </row>
    <row r="330" spans="1:14" hidden="1" x14ac:dyDescent="0.25">
      <c r="A330" s="11" t="e">
        <f>BAJIO16643561!#REF!</f>
        <v>#REF!</v>
      </c>
      <c r="B330" s="12"/>
      <c r="C330" s="12" t="e">
        <f>BAJIO16643561!#REF!</f>
        <v>#REF!</v>
      </c>
      <c r="D330" s="12"/>
      <c r="E330" s="69" t="e">
        <f>BAJIO16643561!#REF!</f>
        <v>#REF!</v>
      </c>
      <c r="F330" s="113" t="e">
        <f>BAJIO16643561!#REF!</f>
        <v>#REF!</v>
      </c>
      <c r="G330" s="13" t="e">
        <f t="shared" si="31"/>
        <v>#REF!</v>
      </c>
      <c r="H330" s="13" t="e">
        <f t="shared" si="30"/>
        <v>#REF!</v>
      </c>
      <c r="I330" s="13" t="e">
        <f>BAJIO16643561!#REF!</f>
        <v>#REF!</v>
      </c>
      <c r="J330" s="13" t="e">
        <f t="shared" si="32"/>
        <v>#REF!</v>
      </c>
      <c r="K330" s="13" t="e">
        <f t="shared" si="33"/>
        <v>#REF!</v>
      </c>
      <c r="L330" s="13" t="e">
        <f>BAJIO16643561!#REF!</f>
        <v>#REF!</v>
      </c>
      <c r="M330" s="74" t="e">
        <f t="shared" si="34"/>
        <v>#REF!</v>
      </c>
      <c r="N330" s="14"/>
    </row>
    <row r="331" spans="1:14" hidden="1" x14ac:dyDescent="0.25">
      <c r="A331" s="11" t="e">
        <f>BAJIO16643561!#REF!</f>
        <v>#REF!</v>
      </c>
      <c r="B331" s="12"/>
      <c r="C331" s="12" t="e">
        <f>BAJIO16643561!#REF!</f>
        <v>#REF!</v>
      </c>
      <c r="D331" s="12"/>
      <c r="E331" s="69" t="e">
        <f>BAJIO16643561!#REF!</f>
        <v>#REF!</v>
      </c>
      <c r="F331" s="113" t="e">
        <f>BAJIO16643561!#REF!</f>
        <v>#REF!</v>
      </c>
      <c r="G331" s="13" t="e">
        <f t="shared" si="31"/>
        <v>#REF!</v>
      </c>
      <c r="H331" s="13" t="e">
        <f t="shared" si="30"/>
        <v>#REF!</v>
      </c>
      <c r="I331" s="13" t="e">
        <f>BAJIO16643561!#REF!</f>
        <v>#REF!</v>
      </c>
      <c r="J331" s="13" t="e">
        <f t="shared" si="32"/>
        <v>#REF!</v>
      </c>
      <c r="K331" s="13" t="e">
        <f t="shared" si="33"/>
        <v>#REF!</v>
      </c>
      <c r="L331" s="13" t="e">
        <f>BAJIO16643561!#REF!</f>
        <v>#REF!</v>
      </c>
      <c r="M331" s="74" t="e">
        <f t="shared" si="34"/>
        <v>#REF!</v>
      </c>
      <c r="N331" s="14"/>
    </row>
    <row r="332" spans="1:14" hidden="1" x14ac:dyDescent="0.25">
      <c r="A332" s="11" t="e">
        <f>BAJIO16643561!#REF!</f>
        <v>#REF!</v>
      </c>
      <c r="B332" s="12"/>
      <c r="C332" s="12" t="e">
        <f>BAJIO16643561!#REF!</f>
        <v>#REF!</v>
      </c>
      <c r="D332" s="12"/>
      <c r="E332" s="69" t="e">
        <f>BAJIO16643561!#REF!</f>
        <v>#REF!</v>
      </c>
      <c r="F332" s="113" t="e">
        <f>BAJIO16643561!#REF!</f>
        <v>#REF!</v>
      </c>
      <c r="G332" s="13" t="e">
        <f t="shared" si="31"/>
        <v>#REF!</v>
      </c>
      <c r="H332" s="13" t="e">
        <f t="shared" si="30"/>
        <v>#REF!</v>
      </c>
      <c r="I332" s="13" t="e">
        <f>BAJIO16643561!#REF!</f>
        <v>#REF!</v>
      </c>
      <c r="J332" s="13" t="e">
        <f t="shared" si="32"/>
        <v>#REF!</v>
      </c>
      <c r="K332" s="13" t="e">
        <f t="shared" si="33"/>
        <v>#REF!</v>
      </c>
      <c r="L332" s="13" t="e">
        <f>BAJIO16643561!#REF!</f>
        <v>#REF!</v>
      </c>
      <c r="M332" s="74" t="e">
        <f t="shared" si="34"/>
        <v>#REF!</v>
      </c>
      <c r="N332" s="14"/>
    </row>
    <row r="333" spans="1:14" hidden="1" x14ac:dyDescent="0.25">
      <c r="A333" s="11" t="e">
        <f>BAJIO16643561!#REF!</f>
        <v>#REF!</v>
      </c>
      <c r="B333" s="12"/>
      <c r="C333" s="12" t="e">
        <f>BAJIO16643561!#REF!</f>
        <v>#REF!</v>
      </c>
      <c r="D333" s="12"/>
      <c r="E333" s="69" t="e">
        <f>BAJIO16643561!#REF!</f>
        <v>#REF!</v>
      </c>
      <c r="F333" s="113" t="e">
        <f>BAJIO16643561!#REF!</f>
        <v>#REF!</v>
      </c>
      <c r="G333" s="13" t="e">
        <f t="shared" si="31"/>
        <v>#REF!</v>
      </c>
      <c r="H333" s="13" t="e">
        <f t="shared" si="30"/>
        <v>#REF!</v>
      </c>
      <c r="I333" s="13" t="e">
        <f>BAJIO16643561!#REF!</f>
        <v>#REF!</v>
      </c>
      <c r="J333" s="13" t="e">
        <f t="shared" si="32"/>
        <v>#REF!</v>
      </c>
      <c r="K333" s="13" t="e">
        <f t="shared" si="33"/>
        <v>#REF!</v>
      </c>
      <c r="L333" s="13" t="e">
        <f>BAJIO16643561!#REF!</f>
        <v>#REF!</v>
      </c>
      <c r="M333" s="74" t="e">
        <f t="shared" si="34"/>
        <v>#REF!</v>
      </c>
      <c r="N333" s="14"/>
    </row>
    <row r="334" spans="1:14" hidden="1" x14ac:dyDescent="0.25">
      <c r="A334" s="11" t="e">
        <f>BAJIO16643561!#REF!</f>
        <v>#REF!</v>
      </c>
      <c r="B334" s="12"/>
      <c r="C334" s="12" t="e">
        <f>BAJIO16643561!#REF!</f>
        <v>#REF!</v>
      </c>
      <c r="D334" s="12"/>
      <c r="E334" s="69" t="e">
        <f>BAJIO16643561!#REF!</f>
        <v>#REF!</v>
      </c>
      <c r="F334" s="113" t="e">
        <f>BAJIO16643561!#REF!</f>
        <v>#REF!</v>
      </c>
      <c r="G334" s="13" t="e">
        <f t="shared" si="31"/>
        <v>#REF!</v>
      </c>
      <c r="H334" s="13" t="e">
        <f t="shared" si="30"/>
        <v>#REF!</v>
      </c>
      <c r="I334" s="13" t="e">
        <f>BAJIO16643561!#REF!</f>
        <v>#REF!</v>
      </c>
      <c r="J334" s="13" t="e">
        <f t="shared" si="32"/>
        <v>#REF!</v>
      </c>
      <c r="K334" s="13" t="e">
        <f t="shared" si="33"/>
        <v>#REF!</v>
      </c>
      <c r="L334" s="13" t="e">
        <f>BAJIO16643561!#REF!</f>
        <v>#REF!</v>
      </c>
      <c r="M334" s="74" t="e">
        <f t="shared" si="34"/>
        <v>#REF!</v>
      </c>
      <c r="N334" s="14"/>
    </row>
    <row r="335" spans="1:14" hidden="1" x14ac:dyDescent="0.25">
      <c r="A335" s="11" t="e">
        <f>BAJIO16643561!#REF!</f>
        <v>#REF!</v>
      </c>
      <c r="B335" s="12"/>
      <c r="C335" s="12" t="e">
        <f>BAJIO16643561!#REF!</f>
        <v>#REF!</v>
      </c>
      <c r="D335" s="12"/>
      <c r="E335" s="69" t="e">
        <f>BAJIO16643561!#REF!</f>
        <v>#REF!</v>
      </c>
      <c r="F335" s="113" t="e">
        <f>BAJIO16643561!#REF!</f>
        <v>#REF!</v>
      </c>
      <c r="G335" s="13" t="e">
        <f t="shared" si="31"/>
        <v>#REF!</v>
      </c>
      <c r="H335" s="13" t="e">
        <f t="shared" si="30"/>
        <v>#REF!</v>
      </c>
      <c r="I335" s="13" t="e">
        <f>BAJIO16643561!#REF!</f>
        <v>#REF!</v>
      </c>
      <c r="J335" s="13" t="e">
        <f t="shared" si="32"/>
        <v>#REF!</v>
      </c>
      <c r="K335" s="13" t="e">
        <f t="shared" si="33"/>
        <v>#REF!</v>
      </c>
      <c r="L335" s="13" t="e">
        <f>BAJIO16643561!#REF!</f>
        <v>#REF!</v>
      </c>
      <c r="M335" s="74" t="e">
        <f t="shared" si="34"/>
        <v>#REF!</v>
      </c>
      <c r="N335" s="14"/>
    </row>
    <row r="336" spans="1:14" hidden="1" x14ac:dyDescent="0.25">
      <c r="A336" s="11" t="e">
        <f>BAJIO16643561!#REF!</f>
        <v>#REF!</v>
      </c>
      <c r="B336" s="12"/>
      <c r="C336" s="12" t="e">
        <f>BAJIO16643561!#REF!</f>
        <v>#REF!</v>
      </c>
      <c r="D336" s="12"/>
      <c r="E336" s="69" t="e">
        <f>BAJIO16643561!#REF!</f>
        <v>#REF!</v>
      </c>
      <c r="F336" s="113" t="e">
        <f>BAJIO16643561!#REF!</f>
        <v>#REF!</v>
      </c>
      <c r="G336" s="13" t="e">
        <f t="shared" si="31"/>
        <v>#REF!</v>
      </c>
      <c r="H336" s="13" t="e">
        <f t="shared" si="30"/>
        <v>#REF!</v>
      </c>
      <c r="I336" s="13" t="e">
        <f>BAJIO16643561!#REF!</f>
        <v>#REF!</v>
      </c>
      <c r="J336" s="13" t="e">
        <f t="shared" si="32"/>
        <v>#REF!</v>
      </c>
      <c r="K336" s="13" t="e">
        <f t="shared" si="33"/>
        <v>#REF!</v>
      </c>
      <c r="L336" s="13" t="e">
        <f>BAJIO16643561!#REF!</f>
        <v>#REF!</v>
      </c>
      <c r="M336" s="74" t="e">
        <f t="shared" si="34"/>
        <v>#REF!</v>
      </c>
      <c r="N336" s="14"/>
    </row>
    <row r="337" spans="1:14" hidden="1" x14ac:dyDescent="0.25">
      <c r="A337" s="11" t="e">
        <f>BAJIO16643561!#REF!</f>
        <v>#REF!</v>
      </c>
      <c r="B337" s="12"/>
      <c r="C337" s="12" t="e">
        <f>BAJIO16643561!#REF!</f>
        <v>#REF!</v>
      </c>
      <c r="D337" s="12"/>
      <c r="E337" s="69" t="e">
        <f>BAJIO16643561!#REF!</f>
        <v>#REF!</v>
      </c>
      <c r="F337" s="113" t="e">
        <f>BAJIO16643561!#REF!</f>
        <v>#REF!</v>
      </c>
      <c r="G337" s="13" t="e">
        <f t="shared" si="31"/>
        <v>#REF!</v>
      </c>
      <c r="H337" s="13" t="e">
        <f t="shared" si="30"/>
        <v>#REF!</v>
      </c>
      <c r="I337" s="13" t="e">
        <f>BAJIO16643561!#REF!</f>
        <v>#REF!</v>
      </c>
      <c r="J337" s="13" t="e">
        <f t="shared" si="32"/>
        <v>#REF!</v>
      </c>
      <c r="K337" s="13" t="e">
        <f t="shared" si="33"/>
        <v>#REF!</v>
      </c>
      <c r="L337" s="13" t="e">
        <f>BAJIO16643561!#REF!</f>
        <v>#REF!</v>
      </c>
      <c r="M337" s="74" t="e">
        <f t="shared" si="34"/>
        <v>#REF!</v>
      </c>
      <c r="N337" s="14"/>
    </row>
    <row r="338" spans="1:14" hidden="1" x14ac:dyDescent="0.25">
      <c r="A338" s="11" t="e">
        <f>BAJIO16643561!#REF!</f>
        <v>#REF!</v>
      </c>
      <c r="B338" s="12"/>
      <c r="C338" s="12" t="e">
        <f>BAJIO16643561!#REF!</f>
        <v>#REF!</v>
      </c>
      <c r="D338" s="12"/>
      <c r="E338" s="69" t="e">
        <f>BAJIO16643561!#REF!</f>
        <v>#REF!</v>
      </c>
      <c r="F338" s="113" t="e">
        <f>BAJIO16643561!#REF!</f>
        <v>#REF!</v>
      </c>
      <c r="G338" s="13" t="e">
        <f t="shared" si="31"/>
        <v>#REF!</v>
      </c>
      <c r="H338" s="13" t="e">
        <f t="shared" si="30"/>
        <v>#REF!</v>
      </c>
      <c r="I338" s="13" t="e">
        <f>BAJIO16643561!#REF!</f>
        <v>#REF!</v>
      </c>
      <c r="J338" s="13" t="e">
        <f t="shared" si="32"/>
        <v>#REF!</v>
      </c>
      <c r="K338" s="13" t="e">
        <f t="shared" si="33"/>
        <v>#REF!</v>
      </c>
      <c r="L338" s="13" t="e">
        <f>BAJIO16643561!#REF!</f>
        <v>#REF!</v>
      </c>
      <c r="M338" s="74" t="e">
        <f t="shared" si="34"/>
        <v>#REF!</v>
      </c>
      <c r="N338" s="14"/>
    </row>
    <row r="339" spans="1:14" hidden="1" x14ac:dyDescent="0.25">
      <c r="A339" s="11" t="e">
        <f>BAJIO16643561!#REF!</f>
        <v>#REF!</v>
      </c>
      <c r="B339" s="12"/>
      <c r="C339" s="12" t="e">
        <f>BAJIO16643561!#REF!</f>
        <v>#REF!</v>
      </c>
      <c r="D339" s="12"/>
      <c r="E339" s="69" t="e">
        <f>BAJIO16643561!#REF!</f>
        <v>#REF!</v>
      </c>
      <c r="F339" s="113" t="e">
        <f>BAJIO16643561!#REF!</f>
        <v>#REF!</v>
      </c>
      <c r="G339" s="13" t="e">
        <f t="shared" si="31"/>
        <v>#REF!</v>
      </c>
      <c r="H339" s="13" t="e">
        <f t="shared" si="30"/>
        <v>#REF!</v>
      </c>
      <c r="I339" s="13" t="e">
        <f>BAJIO16643561!#REF!</f>
        <v>#REF!</v>
      </c>
      <c r="J339" s="13" t="e">
        <f t="shared" si="32"/>
        <v>#REF!</v>
      </c>
      <c r="K339" s="13" t="e">
        <f t="shared" si="33"/>
        <v>#REF!</v>
      </c>
      <c r="L339" s="13" t="e">
        <f>BAJIO16643561!#REF!</f>
        <v>#REF!</v>
      </c>
      <c r="M339" s="74" t="e">
        <f t="shared" si="34"/>
        <v>#REF!</v>
      </c>
      <c r="N339" s="14"/>
    </row>
    <row r="340" spans="1:14" hidden="1" x14ac:dyDescent="0.25">
      <c r="A340" s="11" t="e">
        <f>BAJIO16643561!#REF!</f>
        <v>#REF!</v>
      </c>
      <c r="B340" s="12"/>
      <c r="C340" s="12" t="e">
        <f>BAJIO16643561!#REF!</f>
        <v>#REF!</v>
      </c>
      <c r="D340" s="12"/>
      <c r="E340" s="69" t="e">
        <f>BAJIO16643561!#REF!</f>
        <v>#REF!</v>
      </c>
      <c r="F340" s="113" t="e">
        <f>BAJIO16643561!#REF!</f>
        <v>#REF!</v>
      </c>
      <c r="G340" s="13" t="e">
        <f t="shared" si="31"/>
        <v>#REF!</v>
      </c>
      <c r="H340" s="13" t="e">
        <f t="shared" ref="H340:H403" si="35">G340*0.16</f>
        <v>#REF!</v>
      </c>
      <c r="I340" s="13" t="e">
        <f>BAJIO16643561!#REF!</f>
        <v>#REF!</v>
      </c>
      <c r="J340" s="13" t="e">
        <f t="shared" si="32"/>
        <v>#REF!</v>
      </c>
      <c r="K340" s="13" t="e">
        <f t="shared" si="33"/>
        <v>#REF!</v>
      </c>
      <c r="L340" s="13" t="e">
        <f>BAJIO16643561!#REF!</f>
        <v>#REF!</v>
      </c>
      <c r="M340" s="74" t="e">
        <f t="shared" si="34"/>
        <v>#REF!</v>
      </c>
      <c r="N340" s="14"/>
    </row>
    <row r="341" spans="1:14" hidden="1" x14ac:dyDescent="0.25">
      <c r="A341" s="11" t="e">
        <f>BAJIO16643561!#REF!</f>
        <v>#REF!</v>
      </c>
      <c r="B341" s="12"/>
      <c r="C341" s="12" t="e">
        <f>BAJIO16643561!#REF!</f>
        <v>#REF!</v>
      </c>
      <c r="D341" s="12"/>
      <c r="E341" s="69" t="e">
        <f>BAJIO16643561!#REF!</f>
        <v>#REF!</v>
      </c>
      <c r="F341" s="113" t="e">
        <f>BAJIO16643561!#REF!</f>
        <v>#REF!</v>
      </c>
      <c r="G341" s="13" t="e">
        <f t="shared" si="31"/>
        <v>#REF!</v>
      </c>
      <c r="H341" s="13" t="e">
        <f t="shared" si="35"/>
        <v>#REF!</v>
      </c>
      <c r="I341" s="13" t="e">
        <f>BAJIO16643561!#REF!</f>
        <v>#REF!</v>
      </c>
      <c r="J341" s="13" t="e">
        <f t="shared" si="32"/>
        <v>#REF!</v>
      </c>
      <c r="K341" s="13" t="e">
        <f t="shared" si="33"/>
        <v>#REF!</v>
      </c>
      <c r="L341" s="13" t="e">
        <f>BAJIO16643561!#REF!</f>
        <v>#REF!</v>
      </c>
      <c r="M341" s="74" t="e">
        <f t="shared" si="34"/>
        <v>#REF!</v>
      </c>
      <c r="N341" s="14"/>
    </row>
    <row r="342" spans="1:14" hidden="1" x14ac:dyDescent="0.25">
      <c r="A342" s="11" t="e">
        <f>BAJIO16643561!#REF!</f>
        <v>#REF!</v>
      </c>
      <c r="B342" s="12"/>
      <c r="C342" s="12" t="e">
        <f>BAJIO16643561!#REF!</f>
        <v>#REF!</v>
      </c>
      <c r="D342" s="12"/>
      <c r="E342" s="69" t="e">
        <f>BAJIO16643561!#REF!</f>
        <v>#REF!</v>
      </c>
      <c r="F342" s="113" t="e">
        <f>BAJIO16643561!#REF!</f>
        <v>#REF!</v>
      </c>
      <c r="G342" s="13" t="e">
        <f t="shared" si="31"/>
        <v>#REF!</v>
      </c>
      <c r="H342" s="13" t="e">
        <f t="shared" si="35"/>
        <v>#REF!</v>
      </c>
      <c r="I342" s="13" t="e">
        <f>BAJIO16643561!#REF!</f>
        <v>#REF!</v>
      </c>
      <c r="J342" s="13" t="e">
        <f t="shared" si="32"/>
        <v>#REF!</v>
      </c>
      <c r="K342" s="13" t="e">
        <f t="shared" si="33"/>
        <v>#REF!</v>
      </c>
      <c r="L342" s="13" t="e">
        <f>BAJIO16643561!#REF!</f>
        <v>#REF!</v>
      </c>
      <c r="M342" s="74" t="e">
        <f t="shared" si="34"/>
        <v>#REF!</v>
      </c>
      <c r="N342" s="14"/>
    </row>
    <row r="343" spans="1:14" hidden="1" x14ac:dyDescent="0.25">
      <c r="A343" s="11" t="e">
        <f>BAJIO16643561!#REF!</f>
        <v>#REF!</v>
      </c>
      <c r="B343" s="12"/>
      <c r="C343" s="12" t="e">
        <f>BAJIO16643561!#REF!</f>
        <v>#REF!</v>
      </c>
      <c r="D343" s="12"/>
      <c r="E343" s="69" t="e">
        <f>BAJIO16643561!#REF!</f>
        <v>#REF!</v>
      </c>
      <c r="F343" s="113" t="e">
        <f>BAJIO16643561!#REF!</f>
        <v>#REF!</v>
      </c>
      <c r="G343" s="13" t="e">
        <f t="shared" si="31"/>
        <v>#REF!</v>
      </c>
      <c r="H343" s="13" t="e">
        <f t="shared" si="35"/>
        <v>#REF!</v>
      </c>
      <c r="I343" s="13" t="e">
        <f>BAJIO16643561!#REF!</f>
        <v>#REF!</v>
      </c>
      <c r="J343" s="13" t="e">
        <f t="shared" si="32"/>
        <v>#REF!</v>
      </c>
      <c r="K343" s="13" t="e">
        <f t="shared" si="33"/>
        <v>#REF!</v>
      </c>
      <c r="L343" s="13" t="e">
        <f>BAJIO16643561!#REF!</f>
        <v>#REF!</v>
      </c>
      <c r="M343" s="74" t="e">
        <f t="shared" si="34"/>
        <v>#REF!</v>
      </c>
      <c r="N343" s="14"/>
    </row>
    <row r="344" spans="1:14" hidden="1" x14ac:dyDescent="0.25">
      <c r="A344" s="11" t="e">
        <f>BAJIO16643561!#REF!</f>
        <v>#REF!</v>
      </c>
      <c r="B344" s="12"/>
      <c r="C344" s="12" t="e">
        <f>BAJIO16643561!#REF!</f>
        <v>#REF!</v>
      </c>
      <c r="D344" s="12"/>
      <c r="E344" s="69" t="e">
        <f>BAJIO16643561!#REF!</f>
        <v>#REF!</v>
      </c>
      <c r="F344" s="113" t="e">
        <f>BAJIO16643561!#REF!</f>
        <v>#REF!</v>
      </c>
      <c r="G344" s="13" t="e">
        <f t="shared" si="31"/>
        <v>#REF!</v>
      </c>
      <c r="H344" s="13" t="e">
        <f t="shared" si="35"/>
        <v>#REF!</v>
      </c>
      <c r="I344" s="13" t="e">
        <f>BAJIO16643561!#REF!</f>
        <v>#REF!</v>
      </c>
      <c r="J344" s="13" t="e">
        <f t="shared" si="32"/>
        <v>#REF!</v>
      </c>
      <c r="K344" s="13" t="e">
        <f t="shared" si="33"/>
        <v>#REF!</v>
      </c>
      <c r="L344" s="13" t="e">
        <f>BAJIO16643561!#REF!</f>
        <v>#REF!</v>
      </c>
      <c r="M344" s="74" t="e">
        <f t="shared" si="34"/>
        <v>#REF!</v>
      </c>
      <c r="N344" s="14"/>
    </row>
    <row r="345" spans="1:14" hidden="1" x14ac:dyDescent="0.25">
      <c r="A345" s="11" t="e">
        <f>BAJIO16643561!#REF!</f>
        <v>#REF!</v>
      </c>
      <c r="B345" s="12"/>
      <c r="C345" s="12" t="e">
        <f>BAJIO16643561!#REF!</f>
        <v>#REF!</v>
      </c>
      <c r="D345" s="12"/>
      <c r="E345" s="69" t="e">
        <f>BAJIO16643561!#REF!</f>
        <v>#REF!</v>
      </c>
      <c r="F345" s="113" t="e">
        <f>BAJIO16643561!#REF!</f>
        <v>#REF!</v>
      </c>
      <c r="G345" s="13" t="e">
        <f t="shared" si="31"/>
        <v>#REF!</v>
      </c>
      <c r="H345" s="13" t="e">
        <f t="shared" si="35"/>
        <v>#REF!</v>
      </c>
      <c r="I345" s="13" t="e">
        <f>BAJIO16643561!#REF!</f>
        <v>#REF!</v>
      </c>
      <c r="J345" s="13" t="e">
        <f t="shared" si="32"/>
        <v>#REF!</v>
      </c>
      <c r="K345" s="13" t="e">
        <f t="shared" si="33"/>
        <v>#REF!</v>
      </c>
      <c r="L345" s="13" t="e">
        <f>BAJIO16643561!#REF!</f>
        <v>#REF!</v>
      </c>
      <c r="M345" s="74" t="e">
        <f t="shared" si="34"/>
        <v>#REF!</v>
      </c>
      <c r="N345" s="14"/>
    </row>
    <row r="346" spans="1:14" hidden="1" x14ac:dyDescent="0.25">
      <c r="A346" s="11" t="e">
        <f>BAJIO16643561!#REF!</f>
        <v>#REF!</v>
      </c>
      <c r="B346" s="12"/>
      <c r="C346" s="12" t="e">
        <f>BAJIO16643561!#REF!</f>
        <v>#REF!</v>
      </c>
      <c r="D346" s="12"/>
      <c r="E346" s="69" t="e">
        <f>BAJIO16643561!#REF!</f>
        <v>#REF!</v>
      </c>
      <c r="F346" s="113" t="e">
        <f>BAJIO16643561!#REF!</f>
        <v>#REF!</v>
      </c>
      <c r="G346" s="13" t="e">
        <f t="shared" si="31"/>
        <v>#REF!</v>
      </c>
      <c r="H346" s="13" t="e">
        <f t="shared" si="35"/>
        <v>#REF!</v>
      </c>
      <c r="I346" s="13" t="e">
        <f>BAJIO16643561!#REF!</f>
        <v>#REF!</v>
      </c>
      <c r="J346" s="13" t="e">
        <f t="shared" si="32"/>
        <v>#REF!</v>
      </c>
      <c r="K346" s="13" t="e">
        <f t="shared" si="33"/>
        <v>#REF!</v>
      </c>
      <c r="L346" s="13" t="e">
        <f>BAJIO16643561!#REF!</f>
        <v>#REF!</v>
      </c>
      <c r="M346" s="74" t="e">
        <f t="shared" si="34"/>
        <v>#REF!</v>
      </c>
      <c r="N346" s="14"/>
    </row>
    <row r="347" spans="1:14" hidden="1" x14ac:dyDescent="0.25">
      <c r="A347" s="11" t="e">
        <f>BAJIO16643561!#REF!</f>
        <v>#REF!</v>
      </c>
      <c r="B347" s="12"/>
      <c r="C347" s="12" t="e">
        <f>BAJIO16643561!#REF!</f>
        <v>#REF!</v>
      </c>
      <c r="D347" s="12"/>
      <c r="E347" s="69" t="e">
        <f>BAJIO16643561!#REF!</f>
        <v>#REF!</v>
      </c>
      <c r="F347" s="113" t="e">
        <f>BAJIO16643561!#REF!</f>
        <v>#REF!</v>
      </c>
      <c r="G347" s="13" t="e">
        <f t="shared" si="31"/>
        <v>#REF!</v>
      </c>
      <c r="H347" s="13" t="e">
        <f t="shared" si="35"/>
        <v>#REF!</v>
      </c>
      <c r="I347" s="13" t="e">
        <f>BAJIO16643561!#REF!</f>
        <v>#REF!</v>
      </c>
      <c r="J347" s="13" t="e">
        <f t="shared" si="32"/>
        <v>#REF!</v>
      </c>
      <c r="K347" s="13" t="e">
        <f t="shared" si="33"/>
        <v>#REF!</v>
      </c>
      <c r="L347" s="13" t="e">
        <f>BAJIO16643561!#REF!</f>
        <v>#REF!</v>
      </c>
      <c r="M347" s="74" t="e">
        <f t="shared" si="34"/>
        <v>#REF!</v>
      </c>
      <c r="N347" s="14"/>
    </row>
    <row r="348" spans="1:14" hidden="1" x14ac:dyDescent="0.25">
      <c r="A348" s="11" t="e">
        <f>BAJIO16643561!#REF!</f>
        <v>#REF!</v>
      </c>
      <c r="B348" s="12"/>
      <c r="C348" s="12" t="e">
        <f>BAJIO16643561!#REF!</f>
        <v>#REF!</v>
      </c>
      <c r="D348" s="12"/>
      <c r="E348" s="69" t="e">
        <f>BAJIO16643561!#REF!</f>
        <v>#REF!</v>
      </c>
      <c r="F348" s="113" t="e">
        <f>BAJIO16643561!#REF!</f>
        <v>#REF!</v>
      </c>
      <c r="G348" s="13" t="e">
        <f t="shared" si="31"/>
        <v>#REF!</v>
      </c>
      <c r="H348" s="13" t="e">
        <f t="shared" si="35"/>
        <v>#REF!</v>
      </c>
      <c r="I348" s="13" t="e">
        <f>BAJIO16643561!#REF!</f>
        <v>#REF!</v>
      </c>
      <c r="J348" s="13" t="e">
        <f t="shared" si="32"/>
        <v>#REF!</v>
      </c>
      <c r="K348" s="13" t="e">
        <f t="shared" si="33"/>
        <v>#REF!</v>
      </c>
      <c r="L348" s="13" t="e">
        <f>BAJIO16643561!#REF!</f>
        <v>#REF!</v>
      </c>
      <c r="M348" s="74" t="e">
        <f t="shared" si="34"/>
        <v>#REF!</v>
      </c>
      <c r="N348" s="14"/>
    </row>
    <row r="349" spans="1:14" hidden="1" x14ac:dyDescent="0.25">
      <c r="A349" s="11" t="e">
        <f>BAJIO16643561!#REF!</f>
        <v>#REF!</v>
      </c>
      <c r="B349" s="12"/>
      <c r="C349" s="12" t="e">
        <f>BAJIO16643561!#REF!</f>
        <v>#REF!</v>
      </c>
      <c r="D349" s="12"/>
      <c r="E349" s="69" t="e">
        <f>BAJIO16643561!#REF!</f>
        <v>#REF!</v>
      </c>
      <c r="F349" s="113" t="e">
        <f>BAJIO16643561!#REF!</f>
        <v>#REF!</v>
      </c>
      <c r="G349" s="13" t="e">
        <f t="shared" si="31"/>
        <v>#REF!</v>
      </c>
      <c r="H349" s="13" t="e">
        <f t="shared" si="35"/>
        <v>#REF!</v>
      </c>
      <c r="I349" s="13" t="e">
        <f>BAJIO16643561!#REF!</f>
        <v>#REF!</v>
      </c>
      <c r="J349" s="13" t="e">
        <f t="shared" si="32"/>
        <v>#REF!</v>
      </c>
      <c r="K349" s="13" t="e">
        <f t="shared" si="33"/>
        <v>#REF!</v>
      </c>
      <c r="L349" s="13" t="e">
        <f>BAJIO16643561!#REF!</f>
        <v>#REF!</v>
      </c>
      <c r="M349" s="74" t="e">
        <f t="shared" si="34"/>
        <v>#REF!</v>
      </c>
      <c r="N349" s="14"/>
    </row>
    <row r="350" spans="1:14" hidden="1" x14ac:dyDescent="0.25">
      <c r="A350" s="11" t="e">
        <f>BAJIO16643561!#REF!</f>
        <v>#REF!</v>
      </c>
      <c r="B350" s="12"/>
      <c r="C350" s="12" t="e">
        <f>BAJIO16643561!#REF!</f>
        <v>#REF!</v>
      </c>
      <c r="D350" s="12"/>
      <c r="E350" s="69" t="e">
        <f>BAJIO16643561!#REF!</f>
        <v>#REF!</v>
      </c>
      <c r="F350" s="113" t="e">
        <f>BAJIO16643561!#REF!</f>
        <v>#REF!</v>
      </c>
      <c r="G350" s="13" t="e">
        <f t="shared" si="31"/>
        <v>#REF!</v>
      </c>
      <c r="H350" s="13" t="e">
        <f t="shared" si="35"/>
        <v>#REF!</v>
      </c>
      <c r="I350" s="13" t="e">
        <f>BAJIO16643561!#REF!</f>
        <v>#REF!</v>
      </c>
      <c r="J350" s="13" t="e">
        <f t="shared" si="32"/>
        <v>#REF!</v>
      </c>
      <c r="K350" s="13" t="e">
        <f t="shared" si="33"/>
        <v>#REF!</v>
      </c>
      <c r="L350" s="13" t="e">
        <f>BAJIO16643561!#REF!</f>
        <v>#REF!</v>
      </c>
      <c r="M350" s="74" t="e">
        <f t="shared" si="34"/>
        <v>#REF!</v>
      </c>
      <c r="N350" s="14"/>
    </row>
    <row r="351" spans="1:14" hidden="1" x14ac:dyDescent="0.25">
      <c r="A351" s="11" t="e">
        <f>BAJIO16643561!#REF!</f>
        <v>#REF!</v>
      </c>
      <c r="B351" s="12"/>
      <c r="C351" s="12" t="e">
        <f>BAJIO16643561!#REF!</f>
        <v>#REF!</v>
      </c>
      <c r="D351" s="12"/>
      <c r="E351" s="69" t="e">
        <f>BAJIO16643561!#REF!</f>
        <v>#REF!</v>
      </c>
      <c r="F351" s="113" t="e">
        <f>BAJIO16643561!#REF!</f>
        <v>#REF!</v>
      </c>
      <c r="G351" s="13" t="e">
        <f t="shared" si="31"/>
        <v>#REF!</v>
      </c>
      <c r="H351" s="13" t="e">
        <f t="shared" si="35"/>
        <v>#REF!</v>
      </c>
      <c r="I351" s="13" t="e">
        <f>BAJIO16643561!#REF!</f>
        <v>#REF!</v>
      </c>
      <c r="J351" s="13" t="e">
        <f t="shared" si="32"/>
        <v>#REF!</v>
      </c>
      <c r="K351" s="13" t="e">
        <f t="shared" si="33"/>
        <v>#REF!</v>
      </c>
      <c r="L351" s="13" t="e">
        <f>BAJIO16643561!#REF!</f>
        <v>#REF!</v>
      </c>
      <c r="M351" s="74" t="e">
        <f t="shared" si="34"/>
        <v>#REF!</v>
      </c>
      <c r="N351" s="14"/>
    </row>
    <row r="352" spans="1:14" hidden="1" x14ac:dyDescent="0.25">
      <c r="A352" s="11" t="e">
        <f>BAJIO16643561!#REF!</f>
        <v>#REF!</v>
      </c>
      <c r="B352" s="12"/>
      <c r="C352" s="12" t="e">
        <f>BAJIO16643561!#REF!</f>
        <v>#REF!</v>
      </c>
      <c r="D352" s="12"/>
      <c r="E352" s="69" t="e">
        <f>BAJIO16643561!#REF!</f>
        <v>#REF!</v>
      </c>
      <c r="F352" s="113" t="e">
        <f>BAJIO16643561!#REF!</f>
        <v>#REF!</v>
      </c>
      <c r="G352" s="13" t="e">
        <f t="shared" si="31"/>
        <v>#REF!</v>
      </c>
      <c r="H352" s="13" t="e">
        <f t="shared" si="35"/>
        <v>#REF!</v>
      </c>
      <c r="I352" s="13" t="e">
        <f>BAJIO16643561!#REF!</f>
        <v>#REF!</v>
      </c>
      <c r="J352" s="13" t="e">
        <f t="shared" si="32"/>
        <v>#REF!</v>
      </c>
      <c r="K352" s="13" t="e">
        <f t="shared" si="33"/>
        <v>#REF!</v>
      </c>
      <c r="L352" s="13" t="e">
        <f>BAJIO16643561!#REF!</f>
        <v>#REF!</v>
      </c>
      <c r="M352" s="74" t="e">
        <f t="shared" si="34"/>
        <v>#REF!</v>
      </c>
      <c r="N352" s="14"/>
    </row>
    <row r="353" spans="1:14" hidden="1" x14ac:dyDescent="0.25">
      <c r="A353" s="11" t="e">
        <f>BAJIO16643561!#REF!</f>
        <v>#REF!</v>
      </c>
      <c r="B353" s="12"/>
      <c r="C353" s="12" t="e">
        <f>BAJIO16643561!#REF!</f>
        <v>#REF!</v>
      </c>
      <c r="D353" s="12"/>
      <c r="E353" s="69" t="e">
        <f>BAJIO16643561!#REF!</f>
        <v>#REF!</v>
      </c>
      <c r="F353" s="113" t="e">
        <f>BAJIO16643561!#REF!</f>
        <v>#REF!</v>
      </c>
      <c r="G353" s="13" t="e">
        <f t="shared" si="31"/>
        <v>#REF!</v>
      </c>
      <c r="H353" s="13" t="e">
        <f t="shared" si="35"/>
        <v>#REF!</v>
      </c>
      <c r="I353" s="13" t="e">
        <f>BAJIO16643561!#REF!</f>
        <v>#REF!</v>
      </c>
      <c r="J353" s="13" t="e">
        <f t="shared" si="32"/>
        <v>#REF!</v>
      </c>
      <c r="K353" s="13" t="e">
        <f t="shared" si="33"/>
        <v>#REF!</v>
      </c>
      <c r="L353" s="13" t="e">
        <f>BAJIO16643561!#REF!</f>
        <v>#REF!</v>
      </c>
      <c r="M353" s="74" t="e">
        <f t="shared" si="34"/>
        <v>#REF!</v>
      </c>
      <c r="N353" s="14"/>
    </row>
    <row r="354" spans="1:14" hidden="1" x14ac:dyDescent="0.25">
      <c r="A354" s="11" t="e">
        <f>BAJIO16643561!#REF!</f>
        <v>#REF!</v>
      </c>
      <c r="B354" s="12"/>
      <c r="C354" s="12" t="e">
        <f>BAJIO16643561!#REF!</f>
        <v>#REF!</v>
      </c>
      <c r="D354" s="12"/>
      <c r="E354" s="69" t="e">
        <f>BAJIO16643561!#REF!</f>
        <v>#REF!</v>
      </c>
      <c r="F354" s="113" t="e">
        <f>BAJIO16643561!#REF!</f>
        <v>#REF!</v>
      </c>
      <c r="G354" s="13" t="e">
        <f t="shared" si="31"/>
        <v>#REF!</v>
      </c>
      <c r="H354" s="13" t="e">
        <f t="shared" si="35"/>
        <v>#REF!</v>
      </c>
      <c r="I354" s="13" t="e">
        <f>BAJIO16643561!#REF!</f>
        <v>#REF!</v>
      </c>
      <c r="J354" s="13" t="e">
        <f t="shared" si="32"/>
        <v>#REF!</v>
      </c>
      <c r="K354" s="13" t="e">
        <f t="shared" si="33"/>
        <v>#REF!</v>
      </c>
      <c r="L354" s="13" t="e">
        <f>BAJIO16643561!#REF!</f>
        <v>#REF!</v>
      </c>
      <c r="M354" s="74" t="e">
        <f t="shared" si="34"/>
        <v>#REF!</v>
      </c>
      <c r="N354" s="14"/>
    </row>
    <row r="355" spans="1:14" hidden="1" x14ac:dyDescent="0.25">
      <c r="A355" s="11" t="e">
        <f>BAJIO16643561!#REF!</f>
        <v>#REF!</v>
      </c>
      <c r="B355" s="12"/>
      <c r="C355" s="12" t="e">
        <f>BAJIO16643561!#REF!</f>
        <v>#REF!</v>
      </c>
      <c r="D355" s="12"/>
      <c r="E355" s="69" t="e">
        <f>BAJIO16643561!#REF!</f>
        <v>#REF!</v>
      </c>
      <c r="F355" s="113" t="e">
        <f>BAJIO16643561!#REF!</f>
        <v>#REF!</v>
      </c>
      <c r="G355" s="13" t="e">
        <f t="shared" si="31"/>
        <v>#REF!</v>
      </c>
      <c r="H355" s="13" t="e">
        <f t="shared" si="35"/>
        <v>#REF!</v>
      </c>
      <c r="I355" s="13" t="e">
        <f>BAJIO16643561!#REF!</f>
        <v>#REF!</v>
      </c>
      <c r="J355" s="13" t="e">
        <f t="shared" si="32"/>
        <v>#REF!</v>
      </c>
      <c r="K355" s="13" t="e">
        <f t="shared" si="33"/>
        <v>#REF!</v>
      </c>
      <c r="L355" s="13" t="e">
        <f>BAJIO16643561!#REF!</f>
        <v>#REF!</v>
      </c>
      <c r="M355" s="74" t="e">
        <f t="shared" si="34"/>
        <v>#REF!</v>
      </c>
      <c r="N355" s="14"/>
    </row>
    <row r="356" spans="1:14" hidden="1" x14ac:dyDescent="0.25">
      <c r="A356" s="11" t="e">
        <f>BAJIO16643561!#REF!</f>
        <v>#REF!</v>
      </c>
      <c r="B356" s="12"/>
      <c r="C356" s="12" t="e">
        <f>BAJIO16643561!#REF!</f>
        <v>#REF!</v>
      </c>
      <c r="D356" s="12"/>
      <c r="E356" s="69" t="e">
        <f>BAJIO16643561!#REF!</f>
        <v>#REF!</v>
      </c>
      <c r="F356" s="113" t="e">
        <f>BAJIO16643561!#REF!</f>
        <v>#REF!</v>
      </c>
      <c r="G356" s="13" t="e">
        <f t="shared" si="31"/>
        <v>#REF!</v>
      </c>
      <c r="H356" s="13" t="e">
        <f t="shared" si="35"/>
        <v>#REF!</v>
      </c>
      <c r="I356" s="13" t="e">
        <f>BAJIO16643561!#REF!</f>
        <v>#REF!</v>
      </c>
      <c r="J356" s="13" t="e">
        <f t="shared" si="32"/>
        <v>#REF!</v>
      </c>
      <c r="K356" s="13" t="e">
        <f t="shared" si="33"/>
        <v>#REF!</v>
      </c>
      <c r="L356" s="13" t="e">
        <f>BAJIO16643561!#REF!</f>
        <v>#REF!</v>
      </c>
      <c r="M356" s="74" t="e">
        <f t="shared" si="34"/>
        <v>#REF!</v>
      </c>
      <c r="N356" s="14"/>
    </row>
    <row r="357" spans="1:14" hidden="1" x14ac:dyDescent="0.25">
      <c r="A357" s="11" t="e">
        <f>BAJIO16643561!#REF!</f>
        <v>#REF!</v>
      </c>
      <c r="B357" s="12"/>
      <c r="C357" s="12" t="e">
        <f>BAJIO16643561!#REF!</f>
        <v>#REF!</v>
      </c>
      <c r="D357" s="12"/>
      <c r="E357" s="69" t="e">
        <f>BAJIO16643561!#REF!</f>
        <v>#REF!</v>
      </c>
      <c r="F357" s="113" t="e">
        <f>BAJIO16643561!#REF!</f>
        <v>#REF!</v>
      </c>
      <c r="G357" s="13" t="e">
        <f t="shared" si="31"/>
        <v>#REF!</v>
      </c>
      <c r="H357" s="13" t="e">
        <f t="shared" si="35"/>
        <v>#REF!</v>
      </c>
      <c r="I357" s="13" t="e">
        <f>BAJIO16643561!#REF!</f>
        <v>#REF!</v>
      </c>
      <c r="J357" s="13" t="e">
        <f t="shared" si="32"/>
        <v>#REF!</v>
      </c>
      <c r="K357" s="13" t="e">
        <f t="shared" si="33"/>
        <v>#REF!</v>
      </c>
      <c r="L357" s="13" t="e">
        <f>BAJIO16643561!#REF!</f>
        <v>#REF!</v>
      </c>
      <c r="M357" s="74" t="e">
        <f t="shared" si="34"/>
        <v>#REF!</v>
      </c>
      <c r="N357" s="14"/>
    </row>
    <row r="358" spans="1:14" hidden="1" x14ac:dyDescent="0.25">
      <c r="A358" s="11" t="e">
        <f>BAJIO16643561!#REF!</f>
        <v>#REF!</v>
      </c>
      <c r="B358" s="12"/>
      <c r="C358" s="12" t="e">
        <f>BAJIO16643561!#REF!</f>
        <v>#REF!</v>
      </c>
      <c r="D358" s="12"/>
      <c r="E358" s="69" t="e">
        <f>BAJIO16643561!#REF!</f>
        <v>#REF!</v>
      </c>
      <c r="F358" s="113" t="e">
        <f>BAJIO16643561!#REF!</f>
        <v>#REF!</v>
      </c>
      <c r="G358" s="13" t="e">
        <f t="shared" si="31"/>
        <v>#REF!</v>
      </c>
      <c r="H358" s="13" t="e">
        <f t="shared" si="35"/>
        <v>#REF!</v>
      </c>
      <c r="I358" s="13" t="e">
        <f>BAJIO16643561!#REF!</f>
        <v>#REF!</v>
      </c>
      <c r="J358" s="13" t="e">
        <f t="shared" si="32"/>
        <v>#REF!</v>
      </c>
      <c r="K358" s="13" t="e">
        <f t="shared" si="33"/>
        <v>#REF!</v>
      </c>
      <c r="L358" s="13" t="e">
        <f>BAJIO16643561!#REF!</f>
        <v>#REF!</v>
      </c>
      <c r="M358" s="74" t="e">
        <f t="shared" si="34"/>
        <v>#REF!</v>
      </c>
      <c r="N358" s="14"/>
    </row>
    <row r="359" spans="1:14" hidden="1" x14ac:dyDescent="0.25">
      <c r="A359" s="11" t="e">
        <f>BAJIO16643561!#REF!</f>
        <v>#REF!</v>
      </c>
      <c r="B359" s="12"/>
      <c r="C359" s="12" t="e">
        <f>BAJIO16643561!#REF!</f>
        <v>#REF!</v>
      </c>
      <c r="D359" s="12"/>
      <c r="E359" s="69" t="e">
        <f>BAJIO16643561!#REF!</f>
        <v>#REF!</v>
      </c>
      <c r="F359" s="113" t="e">
        <f>BAJIO16643561!#REF!</f>
        <v>#REF!</v>
      </c>
      <c r="G359" s="13" t="e">
        <f t="shared" si="31"/>
        <v>#REF!</v>
      </c>
      <c r="H359" s="13" t="e">
        <f t="shared" si="35"/>
        <v>#REF!</v>
      </c>
      <c r="I359" s="13" t="e">
        <f>BAJIO16643561!#REF!</f>
        <v>#REF!</v>
      </c>
      <c r="J359" s="13" t="e">
        <f t="shared" si="32"/>
        <v>#REF!</v>
      </c>
      <c r="K359" s="13" t="e">
        <f t="shared" si="33"/>
        <v>#REF!</v>
      </c>
      <c r="L359" s="13" t="e">
        <f>BAJIO16643561!#REF!</f>
        <v>#REF!</v>
      </c>
      <c r="M359" s="74" t="e">
        <f t="shared" si="34"/>
        <v>#REF!</v>
      </c>
      <c r="N359" s="14"/>
    </row>
    <row r="360" spans="1:14" hidden="1" x14ac:dyDescent="0.25">
      <c r="A360" s="11" t="e">
        <f>BAJIO16643561!#REF!</f>
        <v>#REF!</v>
      </c>
      <c r="B360" s="12"/>
      <c r="C360" s="12" t="e">
        <f>BAJIO16643561!#REF!</f>
        <v>#REF!</v>
      </c>
      <c r="D360" s="12"/>
      <c r="E360" s="69" t="e">
        <f>BAJIO16643561!#REF!</f>
        <v>#REF!</v>
      </c>
      <c r="F360" s="113" t="e">
        <f>BAJIO16643561!#REF!</f>
        <v>#REF!</v>
      </c>
      <c r="G360" s="13" t="e">
        <f t="shared" si="31"/>
        <v>#REF!</v>
      </c>
      <c r="H360" s="13" t="e">
        <f t="shared" si="35"/>
        <v>#REF!</v>
      </c>
      <c r="I360" s="13" t="e">
        <f>BAJIO16643561!#REF!</f>
        <v>#REF!</v>
      </c>
      <c r="J360" s="13" t="e">
        <f t="shared" si="32"/>
        <v>#REF!</v>
      </c>
      <c r="K360" s="13" t="e">
        <f t="shared" si="33"/>
        <v>#REF!</v>
      </c>
      <c r="L360" s="13" t="e">
        <f>BAJIO16643561!#REF!</f>
        <v>#REF!</v>
      </c>
      <c r="M360" s="74" t="e">
        <f t="shared" si="34"/>
        <v>#REF!</v>
      </c>
      <c r="N360" s="14"/>
    </row>
    <row r="361" spans="1:14" hidden="1" x14ac:dyDescent="0.25">
      <c r="A361" s="11" t="e">
        <f>BAJIO16643561!#REF!</f>
        <v>#REF!</v>
      </c>
      <c r="B361" s="12"/>
      <c r="C361" s="12" t="e">
        <f>BAJIO16643561!#REF!</f>
        <v>#REF!</v>
      </c>
      <c r="D361" s="12"/>
      <c r="E361" s="69" t="e">
        <f>BAJIO16643561!#REF!</f>
        <v>#REF!</v>
      </c>
      <c r="F361" s="113" t="e">
        <f>BAJIO16643561!#REF!</f>
        <v>#REF!</v>
      </c>
      <c r="G361" s="13" t="e">
        <f t="shared" si="31"/>
        <v>#REF!</v>
      </c>
      <c r="H361" s="13" t="e">
        <f t="shared" si="35"/>
        <v>#REF!</v>
      </c>
      <c r="I361" s="13" t="e">
        <f>BAJIO16643561!#REF!</f>
        <v>#REF!</v>
      </c>
      <c r="J361" s="13" t="e">
        <f t="shared" si="32"/>
        <v>#REF!</v>
      </c>
      <c r="K361" s="13" t="e">
        <f t="shared" si="33"/>
        <v>#REF!</v>
      </c>
      <c r="L361" s="13" t="e">
        <f>BAJIO16643561!#REF!</f>
        <v>#REF!</v>
      </c>
      <c r="M361" s="74" t="e">
        <f t="shared" si="34"/>
        <v>#REF!</v>
      </c>
      <c r="N361" s="14"/>
    </row>
    <row r="362" spans="1:14" hidden="1" x14ac:dyDescent="0.25">
      <c r="A362" s="11" t="e">
        <f>BAJIO16643561!#REF!</f>
        <v>#REF!</v>
      </c>
      <c r="B362" s="12"/>
      <c r="C362" s="12" t="e">
        <f>BAJIO16643561!#REF!</f>
        <v>#REF!</v>
      </c>
      <c r="D362" s="12"/>
      <c r="E362" s="69" t="e">
        <f>BAJIO16643561!#REF!</f>
        <v>#REF!</v>
      </c>
      <c r="F362" s="113" t="e">
        <f>BAJIO16643561!#REF!</f>
        <v>#REF!</v>
      </c>
      <c r="G362" s="13" t="e">
        <f t="shared" si="31"/>
        <v>#REF!</v>
      </c>
      <c r="H362" s="13" t="e">
        <f t="shared" si="35"/>
        <v>#REF!</v>
      </c>
      <c r="I362" s="13" t="e">
        <f>BAJIO16643561!#REF!</f>
        <v>#REF!</v>
      </c>
      <c r="J362" s="13" t="e">
        <f t="shared" si="32"/>
        <v>#REF!</v>
      </c>
      <c r="K362" s="13" t="e">
        <f t="shared" si="33"/>
        <v>#REF!</v>
      </c>
      <c r="L362" s="13" t="e">
        <f>BAJIO16643561!#REF!</f>
        <v>#REF!</v>
      </c>
      <c r="M362" s="74" t="e">
        <f t="shared" si="34"/>
        <v>#REF!</v>
      </c>
      <c r="N362" s="14"/>
    </row>
    <row r="363" spans="1:14" hidden="1" x14ac:dyDescent="0.25">
      <c r="A363" s="11" t="e">
        <f>BAJIO16643561!#REF!</f>
        <v>#REF!</v>
      </c>
      <c r="B363" s="12"/>
      <c r="C363" s="12" t="e">
        <f>BAJIO16643561!#REF!</f>
        <v>#REF!</v>
      </c>
      <c r="D363" s="12"/>
      <c r="E363" s="69" t="e">
        <f>BAJIO16643561!#REF!</f>
        <v>#REF!</v>
      </c>
      <c r="F363" s="113" t="e">
        <f>BAJIO16643561!#REF!</f>
        <v>#REF!</v>
      </c>
      <c r="G363" s="13" t="e">
        <f t="shared" si="31"/>
        <v>#REF!</v>
      </c>
      <c r="H363" s="13" t="e">
        <f t="shared" si="35"/>
        <v>#REF!</v>
      </c>
      <c r="I363" s="13" t="e">
        <f>BAJIO16643561!#REF!</f>
        <v>#REF!</v>
      </c>
      <c r="J363" s="13" t="e">
        <f t="shared" si="32"/>
        <v>#REF!</v>
      </c>
      <c r="K363" s="13" t="e">
        <f t="shared" si="33"/>
        <v>#REF!</v>
      </c>
      <c r="L363" s="13" t="e">
        <f>BAJIO16643561!#REF!</f>
        <v>#REF!</v>
      </c>
      <c r="M363" s="74" t="e">
        <f t="shared" si="34"/>
        <v>#REF!</v>
      </c>
      <c r="N363" s="14"/>
    </row>
    <row r="364" spans="1:14" hidden="1" x14ac:dyDescent="0.25">
      <c r="A364" s="11" t="e">
        <f>BAJIO16643561!#REF!</f>
        <v>#REF!</v>
      </c>
      <c r="B364" s="12"/>
      <c r="C364" s="12" t="e">
        <f>BAJIO16643561!#REF!</f>
        <v>#REF!</v>
      </c>
      <c r="D364" s="12"/>
      <c r="E364" s="69" t="e">
        <f>BAJIO16643561!#REF!</f>
        <v>#REF!</v>
      </c>
      <c r="F364" s="113" t="e">
        <f>BAJIO16643561!#REF!</f>
        <v>#REF!</v>
      </c>
      <c r="G364" s="13" t="e">
        <f t="shared" si="31"/>
        <v>#REF!</v>
      </c>
      <c r="H364" s="13" t="e">
        <f t="shared" si="35"/>
        <v>#REF!</v>
      </c>
      <c r="I364" s="13" t="e">
        <f>BAJIO16643561!#REF!</f>
        <v>#REF!</v>
      </c>
      <c r="J364" s="13" t="e">
        <f t="shared" si="32"/>
        <v>#REF!</v>
      </c>
      <c r="K364" s="13" t="e">
        <f t="shared" si="33"/>
        <v>#REF!</v>
      </c>
      <c r="L364" s="13" t="e">
        <f>BAJIO16643561!#REF!</f>
        <v>#REF!</v>
      </c>
      <c r="M364" s="74" t="e">
        <f t="shared" si="34"/>
        <v>#REF!</v>
      </c>
      <c r="N364" s="14"/>
    </row>
    <row r="365" spans="1:14" hidden="1" x14ac:dyDescent="0.25">
      <c r="A365" s="11" t="e">
        <f>BAJIO16643561!#REF!</f>
        <v>#REF!</v>
      </c>
      <c r="B365" s="12"/>
      <c r="C365" s="12" t="e">
        <f>BAJIO16643561!#REF!</f>
        <v>#REF!</v>
      </c>
      <c r="D365" s="12"/>
      <c r="E365" s="69" t="e">
        <f>BAJIO16643561!#REF!</f>
        <v>#REF!</v>
      </c>
      <c r="F365" s="113" t="e">
        <f>BAJIO16643561!#REF!</f>
        <v>#REF!</v>
      </c>
      <c r="G365" s="13" t="e">
        <f t="shared" si="31"/>
        <v>#REF!</v>
      </c>
      <c r="H365" s="13" t="e">
        <f t="shared" si="35"/>
        <v>#REF!</v>
      </c>
      <c r="I365" s="13" t="e">
        <f>BAJIO16643561!#REF!</f>
        <v>#REF!</v>
      </c>
      <c r="J365" s="13" t="e">
        <f t="shared" si="32"/>
        <v>#REF!</v>
      </c>
      <c r="K365" s="13" t="e">
        <f t="shared" si="33"/>
        <v>#REF!</v>
      </c>
      <c r="L365" s="13" t="e">
        <f>BAJIO16643561!#REF!</f>
        <v>#REF!</v>
      </c>
      <c r="M365" s="74" t="e">
        <f t="shared" si="34"/>
        <v>#REF!</v>
      </c>
      <c r="N365" s="14"/>
    </row>
    <row r="366" spans="1:14" hidden="1" x14ac:dyDescent="0.25">
      <c r="A366" s="11" t="e">
        <f>BAJIO16643561!#REF!</f>
        <v>#REF!</v>
      </c>
      <c r="B366" s="12"/>
      <c r="C366" s="12" t="e">
        <f>BAJIO16643561!#REF!</f>
        <v>#REF!</v>
      </c>
      <c r="D366" s="12"/>
      <c r="E366" s="69" t="e">
        <f>BAJIO16643561!#REF!</f>
        <v>#REF!</v>
      </c>
      <c r="F366" s="113" t="e">
        <f>BAJIO16643561!#REF!</f>
        <v>#REF!</v>
      </c>
      <c r="G366" s="13" t="e">
        <f t="shared" si="31"/>
        <v>#REF!</v>
      </c>
      <c r="H366" s="13" t="e">
        <f t="shared" si="35"/>
        <v>#REF!</v>
      </c>
      <c r="I366" s="13" t="e">
        <f>BAJIO16643561!#REF!</f>
        <v>#REF!</v>
      </c>
      <c r="J366" s="13" t="e">
        <f t="shared" si="32"/>
        <v>#REF!</v>
      </c>
      <c r="K366" s="13" t="e">
        <f t="shared" si="33"/>
        <v>#REF!</v>
      </c>
      <c r="L366" s="13" t="e">
        <f>BAJIO16643561!#REF!</f>
        <v>#REF!</v>
      </c>
      <c r="M366" s="74" t="e">
        <f t="shared" si="34"/>
        <v>#REF!</v>
      </c>
      <c r="N366" s="14"/>
    </row>
    <row r="367" spans="1:14" hidden="1" x14ac:dyDescent="0.25">
      <c r="A367" s="11" t="e">
        <f>BAJIO16643561!#REF!</f>
        <v>#REF!</v>
      </c>
      <c r="B367" s="12"/>
      <c r="C367" s="12" t="e">
        <f>BAJIO16643561!#REF!</f>
        <v>#REF!</v>
      </c>
      <c r="D367" s="12"/>
      <c r="E367" s="69" t="e">
        <f>BAJIO16643561!#REF!</f>
        <v>#REF!</v>
      </c>
      <c r="F367" s="113" t="e">
        <f>BAJIO16643561!#REF!</f>
        <v>#REF!</v>
      </c>
      <c r="G367" s="13" t="e">
        <f t="shared" si="31"/>
        <v>#REF!</v>
      </c>
      <c r="H367" s="13" t="e">
        <f t="shared" si="35"/>
        <v>#REF!</v>
      </c>
      <c r="I367" s="13" t="e">
        <f>BAJIO16643561!#REF!</f>
        <v>#REF!</v>
      </c>
      <c r="J367" s="13" t="e">
        <f t="shared" si="32"/>
        <v>#REF!</v>
      </c>
      <c r="K367" s="13" t="e">
        <f t="shared" si="33"/>
        <v>#REF!</v>
      </c>
      <c r="L367" s="13" t="e">
        <f>BAJIO16643561!#REF!</f>
        <v>#REF!</v>
      </c>
      <c r="M367" s="74" t="e">
        <f t="shared" si="34"/>
        <v>#REF!</v>
      </c>
      <c r="N367" s="14"/>
    </row>
    <row r="368" spans="1:14" hidden="1" x14ac:dyDescent="0.25">
      <c r="A368" s="11" t="e">
        <f>BAJIO16643561!#REF!</f>
        <v>#REF!</v>
      </c>
      <c r="B368" s="12"/>
      <c r="C368" s="12" t="e">
        <f>BAJIO16643561!#REF!</f>
        <v>#REF!</v>
      </c>
      <c r="D368" s="12"/>
      <c r="E368" s="69" t="e">
        <f>BAJIO16643561!#REF!</f>
        <v>#REF!</v>
      </c>
      <c r="F368" s="113" t="e">
        <f>BAJIO16643561!#REF!</f>
        <v>#REF!</v>
      </c>
      <c r="G368" s="13" t="e">
        <f t="shared" si="31"/>
        <v>#REF!</v>
      </c>
      <c r="H368" s="13" t="e">
        <f t="shared" si="35"/>
        <v>#REF!</v>
      </c>
      <c r="I368" s="13" t="e">
        <f>BAJIO16643561!#REF!</f>
        <v>#REF!</v>
      </c>
      <c r="J368" s="13" t="e">
        <f t="shared" si="32"/>
        <v>#REF!</v>
      </c>
      <c r="K368" s="13" t="e">
        <f t="shared" si="33"/>
        <v>#REF!</v>
      </c>
      <c r="L368" s="13" t="e">
        <f>BAJIO16643561!#REF!</f>
        <v>#REF!</v>
      </c>
      <c r="M368" s="74" t="e">
        <f t="shared" si="34"/>
        <v>#REF!</v>
      </c>
      <c r="N368" s="14"/>
    </row>
    <row r="369" spans="1:14" hidden="1" x14ac:dyDescent="0.25">
      <c r="A369" s="11" t="e">
        <f>BAJIO16643561!#REF!</f>
        <v>#REF!</v>
      </c>
      <c r="B369" s="12"/>
      <c r="C369" s="12" t="e">
        <f>BAJIO16643561!#REF!</f>
        <v>#REF!</v>
      </c>
      <c r="D369" s="12"/>
      <c r="E369" s="69" t="e">
        <f>BAJIO16643561!#REF!</f>
        <v>#REF!</v>
      </c>
      <c r="F369" s="113" t="e">
        <f>BAJIO16643561!#REF!</f>
        <v>#REF!</v>
      </c>
      <c r="G369" s="13" t="e">
        <f t="shared" si="31"/>
        <v>#REF!</v>
      </c>
      <c r="H369" s="13" t="e">
        <f t="shared" si="35"/>
        <v>#REF!</v>
      </c>
      <c r="I369" s="13" t="e">
        <f>BAJIO16643561!#REF!</f>
        <v>#REF!</v>
      </c>
      <c r="J369" s="13" t="e">
        <f t="shared" si="32"/>
        <v>#REF!</v>
      </c>
      <c r="K369" s="13" t="e">
        <f t="shared" si="33"/>
        <v>#REF!</v>
      </c>
      <c r="L369" s="13" t="e">
        <f>BAJIO16643561!#REF!</f>
        <v>#REF!</v>
      </c>
      <c r="M369" s="74" t="e">
        <f t="shared" si="34"/>
        <v>#REF!</v>
      </c>
      <c r="N369" s="14"/>
    </row>
    <row r="370" spans="1:14" hidden="1" x14ac:dyDescent="0.25">
      <c r="A370" s="11" t="e">
        <f>BAJIO16643561!#REF!</f>
        <v>#REF!</v>
      </c>
      <c r="B370" s="12"/>
      <c r="C370" s="12" t="e">
        <f>BAJIO16643561!#REF!</f>
        <v>#REF!</v>
      </c>
      <c r="D370" s="12"/>
      <c r="E370" s="69" t="e">
        <f>BAJIO16643561!#REF!</f>
        <v>#REF!</v>
      </c>
      <c r="F370" s="113" t="e">
        <f>BAJIO16643561!#REF!</f>
        <v>#REF!</v>
      </c>
      <c r="G370" s="13" t="e">
        <f t="shared" si="31"/>
        <v>#REF!</v>
      </c>
      <c r="H370" s="13" t="e">
        <f t="shared" si="35"/>
        <v>#REF!</v>
      </c>
      <c r="I370" s="13" t="e">
        <f>BAJIO16643561!#REF!</f>
        <v>#REF!</v>
      </c>
      <c r="J370" s="13" t="e">
        <f t="shared" si="32"/>
        <v>#REF!</v>
      </c>
      <c r="K370" s="13" t="e">
        <f t="shared" si="33"/>
        <v>#REF!</v>
      </c>
      <c r="L370" s="13" t="e">
        <f>BAJIO16643561!#REF!</f>
        <v>#REF!</v>
      </c>
      <c r="M370" s="74" t="e">
        <f t="shared" si="34"/>
        <v>#REF!</v>
      </c>
      <c r="N370" s="14"/>
    </row>
    <row r="371" spans="1:14" hidden="1" x14ac:dyDescent="0.25">
      <c r="A371" s="11" t="e">
        <f>BAJIO16643561!#REF!</f>
        <v>#REF!</v>
      </c>
      <c r="B371" s="12"/>
      <c r="C371" s="12" t="e">
        <f>BAJIO16643561!#REF!</f>
        <v>#REF!</v>
      </c>
      <c r="D371" s="12"/>
      <c r="E371" s="69" t="e">
        <f>BAJIO16643561!#REF!</f>
        <v>#REF!</v>
      </c>
      <c r="F371" s="113" t="e">
        <f>BAJIO16643561!#REF!</f>
        <v>#REF!</v>
      </c>
      <c r="G371" s="13" t="e">
        <f t="shared" si="31"/>
        <v>#REF!</v>
      </c>
      <c r="H371" s="13" t="e">
        <f t="shared" si="35"/>
        <v>#REF!</v>
      </c>
      <c r="I371" s="13" t="e">
        <f>BAJIO16643561!#REF!</f>
        <v>#REF!</v>
      </c>
      <c r="J371" s="13" t="e">
        <f t="shared" si="32"/>
        <v>#REF!</v>
      </c>
      <c r="K371" s="13" t="e">
        <f t="shared" si="33"/>
        <v>#REF!</v>
      </c>
      <c r="L371" s="13" t="e">
        <f>BAJIO16643561!#REF!</f>
        <v>#REF!</v>
      </c>
      <c r="M371" s="74" t="e">
        <f t="shared" si="34"/>
        <v>#REF!</v>
      </c>
      <c r="N371" s="14"/>
    </row>
    <row r="372" spans="1:14" hidden="1" x14ac:dyDescent="0.25">
      <c r="A372" s="11" t="e">
        <f>BAJIO16643561!#REF!</f>
        <v>#REF!</v>
      </c>
      <c r="B372" s="12"/>
      <c r="C372" s="12" t="e">
        <f>BAJIO16643561!#REF!</f>
        <v>#REF!</v>
      </c>
      <c r="D372" s="12"/>
      <c r="E372" s="69" t="e">
        <f>BAJIO16643561!#REF!</f>
        <v>#REF!</v>
      </c>
      <c r="F372" s="113" t="e">
        <f>BAJIO16643561!#REF!</f>
        <v>#REF!</v>
      </c>
      <c r="G372" s="13" t="e">
        <f t="shared" si="31"/>
        <v>#REF!</v>
      </c>
      <c r="H372" s="13" t="e">
        <f t="shared" si="35"/>
        <v>#REF!</v>
      </c>
      <c r="I372" s="13" t="e">
        <f>BAJIO16643561!#REF!</f>
        <v>#REF!</v>
      </c>
      <c r="J372" s="13" t="e">
        <f t="shared" si="32"/>
        <v>#REF!</v>
      </c>
      <c r="K372" s="13" t="e">
        <f t="shared" si="33"/>
        <v>#REF!</v>
      </c>
      <c r="L372" s="13" t="e">
        <f>BAJIO16643561!#REF!</f>
        <v>#REF!</v>
      </c>
      <c r="M372" s="74" t="e">
        <f t="shared" si="34"/>
        <v>#REF!</v>
      </c>
      <c r="N372" s="14"/>
    </row>
    <row r="373" spans="1:14" hidden="1" x14ac:dyDescent="0.25">
      <c r="A373" s="11" t="e">
        <f>BAJIO16643561!#REF!</f>
        <v>#REF!</v>
      </c>
      <c r="B373" s="12"/>
      <c r="C373" s="12" t="e">
        <f>BAJIO16643561!#REF!</f>
        <v>#REF!</v>
      </c>
      <c r="D373" s="12"/>
      <c r="E373" s="69" t="e">
        <f>BAJIO16643561!#REF!</f>
        <v>#REF!</v>
      </c>
      <c r="F373" s="113" t="e">
        <f>BAJIO16643561!#REF!</f>
        <v>#REF!</v>
      </c>
      <c r="G373" s="13" t="e">
        <f t="shared" si="31"/>
        <v>#REF!</v>
      </c>
      <c r="H373" s="13" t="e">
        <f t="shared" si="35"/>
        <v>#REF!</v>
      </c>
      <c r="I373" s="13" t="e">
        <f>BAJIO16643561!#REF!</f>
        <v>#REF!</v>
      </c>
      <c r="J373" s="13" t="e">
        <f t="shared" si="32"/>
        <v>#REF!</v>
      </c>
      <c r="K373" s="13" t="e">
        <f t="shared" si="33"/>
        <v>#REF!</v>
      </c>
      <c r="L373" s="13" t="e">
        <f>BAJIO16643561!#REF!</f>
        <v>#REF!</v>
      </c>
      <c r="M373" s="74" t="e">
        <f t="shared" si="34"/>
        <v>#REF!</v>
      </c>
      <c r="N373" s="14"/>
    </row>
    <row r="374" spans="1:14" hidden="1" x14ac:dyDescent="0.25">
      <c r="A374" s="11" t="e">
        <f>BAJIO16643561!#REF!</f>
        <v>#REF!</v>
      </c>
      <c r="B374" s="12"/>
      <c r="C374" s="12" t="e">
        <f>BAJIO16643561!#REF!</f>
        <v>#REF!</v>
      </c>
      <c r="D374" s="12"/>
      <c r="E374" s="69" t="e">
        <f>BAJIO16643561!#REF!</f>
        <v>#REF!</v>
      </c>
      <c r="F374" s="113" t="e">
        <f>BAJIO16643561!#REF!</f>
        <v>#REF!</v>
      </c>
      <c r="G374" s="13" t="e">
        <f t="shared" si="31"/>
        <v>#REF!</v>
      </c>
      <c r="H374" s="13" t="e">
        <f t="shared" si="35"/>
        <v>#REF!</v>
      </c>
      <c r="I374" s="13" t="e">
        <f>BAJIO16643561!#REF!</f>
        <v>#REF!</v>
      </c>
      <c r="J374" s="13" t="e">
        <f t="shared" si="32"/>
        <v>#REF!</v>
      </c>
      <c r="K374" s="13" t="e">
        <f t="shared" si="33"/>
        <v>#REF!</v>
      </c>
      <c r="L374" s="13" t="e">
        <f>BAJIO16643561!#REF!</f>
        <v>#REF!</v>
      </c>
      <c r="M374" s="74" t="e">
        <f t="shared" si="34"/>
        <v>#REF!</v>
      </c>
      <c r="N374" s="14"/>
    </row>
    <row r="375" spans="1:14" hidden="1" x14ac:dyDescent="0.25">
      <c r="A375" s="11" t="e">
        <f>BAJIO16643561!#REF!</f>
        <v>#REF!</v>
      </c>
      <c r="B375" s="12"/>
      <c r="C375" s="12" t="e">
        <f>BAJIO16643561!#REF!</f>
        <v>#REF!</v>
      </c>
      <c r="D375" s="12"/>
      <c r="E375" s="69" t="e">
        <f>BAJIO16643561!#REF!</f>
        <v>#REF!</v>
      </c>
      <c r="F375" s="113" t="e">
        <f>BAJIO16643561!#REF!</f>
        <v>#REF!</v>
      </c>
      <c r="G375" s="13" t="e">
        <f t="shared" si="31"/>
        <v>#REF!</v>
      </c>
      <c r="H375" s="13" t="e">
        <f t="shared" si="35"/>
        <v>#REF!</v>
      </c>
      <c r="I375" s="13" t="e">
        <f>BAJIO16643561!#REF!</f>
        <v>#REF!</v>
      </c>
      <c r="J375" s="13" t="e">
        <f t="shared" si="32"/>
        <v>#REF!</v>
      </c>
      <c r="K375" s="13" t="e">
        <f t="shared" si="33"/>
        <v>#REF!</v>
      </c>
      <c r="L375" s="13" t="e">
        <f>BAJIO16643561!#REF!</f>
        <v>#REF!</v>
      </c>
      <c r="M375" s="74" t="e">
        <f t="shared" si="34"/>
        <v>#REF!</v>
      </c>
      <c r="N375" s="14"/>
    </row>
    <row r="376" spans="1:14" hidden="1" x14ac:dyDescent="0.25">
      <c r="A376" s="11" t="e">
        <f>BAJIO16643561!#REF!</f>
        <v>#REF!</v>
      </c>
      <c r="B376" s="12"/>
      <c r="C376" s="12" t="e">
        <f>BAJIO16643561!#REF!</f>
        <v>#REF!</v>
      </c>
      <c r="D376" s="12"/>
      <c r="E376" s="69" t="e">
        <f>BAJIO16643561!#REF!</f>
        <v>#REF!</v>
      </c>
      <c r="F376" s="113" t="e">
        <f>BAJIO16643561!#REF!</f>
        <v>#REF!</v>
      </c>
      <c r="G376" s="13" t="e">
        <f t="shared" si="31"/>
        <v>#REF!</v>
      </c>
      <c r="H376" s="13" t="e">
        <f t="shared" si="35"/>
        <v>#REF!</v>
      </c>
      <c r="I376" s="13" t="e">
        <f>BAJIO16643561!#REF!</f>
        <v>#REF!</v>
      </c>
      <c r="J376" s="13" t="e">
        <f t="shared" si="32"/>
        <v>#REF!</v>
      </c>
      <c r="K376" s="13" t="e">
        <f t="shared" si="33"/>
        <v>#REF!</v>
      </c>
      <c r="L376" s="13" t="e">
        <f>BAJIO16643561!#REF!</f>
        <v>#REF!</v>
      </c>
      <c r="M376" s="74" t="e">
        <f t="shared" si="34"/>
        <v>#REF!</v>
      </c>
      <c r="N376" s="14"/>
    </row>
    <row r="377" spans="1:14" hidden="1" x14ac:dyDescent="0.25">
      <c r="A377" s="11" t="e">
        <f>BAJIO16643561!#REF!</f>
        <v>#REF!</v>
      </c>
      <c r="B377" s="12"/>
      <c r="C377" s="12" t="e">
        <f>BAJIO16643561!#REF!</f>
        <v>#REF!</v>
      </c>
      <c r="D377" s="12"/>
      <c r="E377" s="69" t="e">
        <f>BAJIO16643561!#REF!</f>
        <v>#REF!</v>
      </c>
      <c r="F377" s="113" t="e">
        <f>BAJIO16643561!#REF!</f>
        <v>#REF!</v>
      </c>
      <c r="G377" s="13" t="e">
        <f t="shared" ref="G377:G440" si="36">I377/1.16</f>
        <v>#REF!</v>
      </c>
      <c r="H377" s="13" t="e">
        <f t="shared" si="35"/>
        <v>#REF!</v>
      </c>
      <c r="I377" s="13" t="e">
        <f>BAJIO16643561!#REF!</f>
        <v>#REF!</v>
      </c>
      <c r="J377" s="13" t="e">
        <f t="shared" ref="J377:J440" si="37">L377/1.16</f>
        <v>#REF!</v>
      </c>
      <c r="K377" s="13" t="e">
        <f t="shared" si="33"/>
        <v>#REF!</v>
      </c>
      <c r="L377" s="13" t="e">
        <f>BAJIO16643561!#REF!</f>
        <v>#REF!</v>
      </c>
      <c r="M377" s="74" t="e">
        <f t="shared" si="34"/>
        <v>#REF!</v>
      </c>
      <c r="N377" s="14"/>
    </row>
    <row r="378" spans="1:14" hidden="1" x14ac:dyDescent="0.25">
      <c r="A378" s="11" t="e">
        <f>BAJIO16643561!#REF!</f>
        <v>#REF!</v>
      </c>
      <c r="B378" s="12"/>
      <c r="C378" s="12" t="e">
        <f>BAJIO16643561!#REF!</f>
        <v>#REF!</v>
      </c>
      <c r="D378" s="12"/>
      <c r="E378" s="69" t="e">
        <f>BAJIO16643561!#REF!</f>
        <v>#REF!</v>
      </c>
      <c r="F378" s="113" t="e">
        <f>BAJIO16643561!#REF!</f>
        <v>#REF!</v>
      </c>
      <c r="G378" s="13" t="e">
        <f t="shared" si="36"/>
        <v>#REF!</v>
      </c>
      <c r="H378" s="13" t="e">
        <f t="shared" si="35"/>
        <v>#REF!</v>
      </c>
      <c r="I378" s="13" t="e">
        <f>BAJIO16643561!#REF!</f>
        <v>#REF!</v>
      </c>
      <c r="J378" s="13" t="e">
        <f t="shared" si="37"/>
        <v>#REF!</v>
      </c>
      <c r="K378" s="13" t="e">
        <f t="shared" si="33"/>
        <v>#REF!</v>
      </c>
      <c r="L378" s="13" t="e">
        <f>BAJIO16643561!#REF!</f>
        <v>#REF!</v>
      </c>
      <c r="M378" s="74" t="e">
        <f t="shared" si="34"/>
        <v>#REF!</v>
      </c>
      <c r="N378" s="14"/>
    </row>
    <row r="379" spans="1:14" hidden="1" x14ac:dyDescent="0.25">
      <c r="A379" s="11" t="e">
        <f>BAJIO16643561!#REF!</f>
        <v>#REF!</v>
      </c>
      <c r="B379" s="12"/>
      <c r="C379" s="12" t="e">
        <f>BAJIO16643561!#REF!</f>
        <v>#REF!</v>
      </c>
      <c r="D379" s="12"/>
      <c r="E379" s="69" t="e">
        <f>BAJIO16643561!#REF!</f>
        <v>#REF!</v>
      </c>
      <c r="F379" s="113" t="e">
        <f>BAJIO16643561!#REF!</f>
        <v>#REF!</v>
      </c>
      <c r="G379" s="13" t="e">
        <f t="shared" si="36"/>
        <v>#REF!</v>
      </c>
      <c r="H379" s="13" t="e">
        <f t="shared" si="35"/>
        <v>#REF!</v>
      </c>
      <c r="I379" s="13" t="e">
        <f>BAJIO16643561!#REF!</f>
        <v>#REF!</v>
      </c>
      <c r="J379" s="13" t="e">
        <f t="shared" si="37"/>
        <v>#REF!</v>
      </c>
      <c r="K379" s="13" t="e">
        <f t="shared" si="33"/>
        <v>#REF!</v>
      </c>
      <c r="L379" s="13" t="e">
        <f>BAJIO16643561!#REF!</f>
        <v>#REF!</v>
      </c>
      <c r="M379" s="74" t="e">
        <f t="shared" si="34"/>
        <v>#REF!</v>
      </c>
      <c r="N379" s="14"/>
    </row>
    <row r="380" spans="1:14" hidden="1" x14ac:dyDescent="0.25">
      <c r="A380" s="11" t="e">
        <f>BAJIO16643561!#REF!</f>
        <v>#REF!</v>
      </c>
      <c r="B380" s="12"/>
      <c r="C380" s="12" t="e">
        <f>BAJIO16643561!#REF!</f>
        <v>#REF!</v>
      </c>
      <c r="D380" s="12"/>
      <c r="E380" s="69" t="e">
        <f>BAJIO16643561!#REF!</f>
        <v>#REF!</v>
      </c>
      <c r="F380" s="113" t="e">
        <f>BAJIO16643561!#REF!</f>
        <v>#REF!</v>
      </c>
      <c r="G380" s="13" t="e">
        <f t="shared" si="36"/>
        <v>#REF!</v>
      </c>
      <c r="H380" s="13" t="e">
        <f t="shared" si="35"/>
        <v>#REF!</v>
      </c>
      <c r="I380" s="13" t="e">
        <f>BAJIO16643561!#REF!</f>
        <v>#REF!</v>
      </c>
      <c r="J380" s="13" t="e">
        <f t="shared" si="37"/>
        <v>#REF!</v>
      </c>
      <c r="K380" s="13" t="e">
        <f t="shared" si="33"/>
        <v>#REF!</v>
      </c>
      <c r="L380" s="13" t="e">
        <f>BAJIO16643561!#REF!</f>
        <v>#REF!</v>
      </c>
      <c r="M380" s="74" t="e">
        <f t="shared" si="34"/>
        <v>#REF!</v>
      </c>
      <c r="N380" s="14"/>
    </row>
    <row r="381" spans="1:14" hidden="1" x14ac:dyDescent="0.25">
      <c r="A381" s="11" t="e">
        <f>BAJIO16643561!#REF!</f>
        <v>#REF!</v>
      </c>
      <c r="B381" s="12"/>
      <c r="C381" s="12" t="e">
        <f>BAJIO16643561!#REF!</f>
        <v>#REF!</v>
      </c>
      <c r="D381" s="12"/>
      <c r="E381" s="69" t="e">
        <f>BAJIO16643561!#REF!</f>
        <v>#REF!</v>
      </c>
      <c r="F381" s="113" t="e">
        <f>BAJIO16643561!#REF!</f>
        <v>#REF!</v>
      </c>
      <c r="G381" s="13" t="e">
        <f t="shared" si="36"/>
        <v>#REF!</v>
      </c>
      <c r="H381" s="13" t="e">
        <f t="shared" si="35"/>
        <v>#REF!</v>
      </c>
      <c r="I381" s="13" t="e">
        <f>BAJIO16643561!#REF!</f>
        <v>#REF!</v>
      </c>
      <c r="J381" s="13" t="e">
        <f t="shared" si="37"/>
        <v>#REF!</v>
      </c>
      <c r="K381" s="13" t="e">
        <f t="shared" si="33"/>
        <v>#REF!</v>
      </c>
      <c r="L381" s="13" t="e">
        <f>BAJIO16643561!#REF!</f>
        <v>#REF!</v>
      </c>
      <c r="M381" s="74" t="e">
        <f t="shared" si="34"/>
        <v>#REF!</v>
      </c>
      <c r="N381" s="14"/>
    </row>
    <row r="382" spans="1:14" hidden="1" x14ac:dyDescent="0.25">
      <c r="A382" s="11" t="e">
        <f>BAJIO16643561!#REF!</f>
        <v>#REF!</v>
      </c>
      <c r="B382" s="12"/>
      <c r="C382" s="12" t="e">
        <f>BAJIO16643561!#REF!</f>
        <v>#REF!</v>
      </c>
      <c r="D382" s="12"/>
      <c r="E382" s="69" t="e">
        <f>BAJIO16643561!#REF!</f>
        <v>#REF!</v>
      </c>
      <c r="F382" s="113" t="e">
        <f>BAJIO16643561!#REF!</f>
        <v>#REF!</v>
      </c>
      <c r="G382" s="13" t="e">
        <f t="shared" si="36"/>
        <v>#REF!</v>
      </c>
      <c r="H382" s="13" t="e">
        <f t="shared" si="35"/>
        <v>#REF!</v>
      </c>
      <c r="I382" s="13" t="e">
        <f>BAJIO16643561!#REF!</f>
        <v>#REF!</v>
      </c>
      <c r="J382" s="13" t="e">
        <f t="shared" si="37"/>
        <v>#REF!</v>
      </c>
      <c r="K382" s="13" t="e">
        <f t="shared" si="33"/>
        <v>#REF!</v>
      </c>
      <c r="L382" s="13" t="e">
        <f>BAJIO16643561!#REF!</f>
        <v>#REF!</v>
      </c>
      <c r="M382" s="74" t="e">
        <f t="shared" si="34"/>
        <v>#REF!</v>
      </c>
      <c r="N382" s="14"/>
    </row>
    <row r="383" spans="1:14" hidden="1" x14ac:dyDescent="0.25">
      <c r="A383" s="11" t="e">
        <f>BAJIO16643561!#REF!</f>
        <v>#REF!</v>
      </c>
      <c r="B383" s="12"/>
      <c r="C383" s="12" t="e">
        <f>BAJIO16643561!#REF!</f>
        <v>#REF!</v>
      </c>
      <c r="D383" s="12"/>
      <c r="E383" s="69" t="e">
        <f>BAJIO16643561!#REF!</f>
        <v>#REF!</v>
      </c>
      <c r="F383" s="113" t="e">
        <f>BAJIO16643561!#REF!</f>
        <v>#REF!</v>
      </c>
      <c r="G383" s="13" t="e">
        <f t="shared" si="36"/>
        <v>#REF!</v>
      </c>
      <c r="H383" s="13" t="e">
        <f t="shared" si="35"/>
        <v>#REF!</v>
      </c>
      <c r="I383" s="13" t="e">
        <f>BAJIO16643561!#REF!</f>
        <v>#REF!</v>
      </c>
      <c r="J383" s="13" t="e">
        <f t="shared" si="37"/>
        <v>#REF!</v>
      </c>
      <c r="K383" s="13" t="e">
        <f t="shared" si="33"/>
        <v>#REF!</v>
      </c>
      <c r="L383" s="13" t="e">
        <f>BAJIO16643561!#REF!</f>
        <v>#REF!</v>
      </c>
      <c r="M383" s="74" t="e">
        <f t="shared" si="34"/>
        <v>#REF!</v>
      </c>
      <c r="N383" s="14"/>
    </row>
    <row r="384" spans="1:14" hidden="1" x14ac:dyDescent="0.25">
      <c r="A384" s="11" t="e">
        <f>BAJIO16643561!#REF!</f>
        <v>#REF!</v>
      </c>
      <c r="B384" s="12"/>
      <c r="C384" s="12" t="e">
        <f>BAJIO16643561!#REF!</f>
        <v>#REF!</v>
      </c>
      <c r="D384" s="12"/>
      <c r="E384" s="69" t="e">
        <f>BAJIO16643561!#REF!</f>
        <v>#REF!</v>
      </c>
      <c r="F384" s="113" t="e">
        <f>BAJIO16643561!#REF!</f>
        <v>#REF!</v>
      </c>
      <c r="G384" s="13" t="e">
        <f t="shared" si="36"/>
        <v>#REF!</v>
      </c>
      <c r="H384" s="13" t="e">
        <f t="shared" si="35"/>
        <v>#REF!</v>
      </c>
      <c r="I384" s="13" t="e">
        <f>BAJIO16643561!#REF!</f>
        <v>#REF!</v>
      </c>
      <c r="J384" s="13" t="e">
        <f t="shared" si="37"/>
        <v>#REF!</v>
      </c>
      <c r="K384" s="13" t="e">
        <f t="shared" si="33"/>
        <v>#REF!</v>
      </c>
      <c r="L384" s="13" t="e">
        <f>BAJIO16643561!#REF!</f>
        <v>#REF!</v>
      </c>
      <c r="M384" s="74" t="e">
        <f t="shared" si="34"/>
        <v>#REF!</v>
      </c>
      <c r="N384" s="14"/>
    </row>
    <row r="385" spans="1:14" hidden="1" x14ac:dyDescent="0.25">
      <c r="A385" s="11" t="e">
        <f>BAJIO16643561!#REF!</f>
        <v>#REF!</v>
      </c>
      <c r="B385" s="12"/>
      <c r="C385" s="12" t="e">
        <f>BAJIO16643561!#REF!</f>
        <v>#REF!</v>
      </c>
      <c r="D385" s="12"/>
      <c r="E385" s="69" t="e">
        <f>BAJIO16643561!#REF!</f>
        <v>#REF!</v>
      </c>
      <c r="F385" s="113" t="e">
        <f>BAJIO16643561!#REF!</f>
        <v>#REF!</v>
      </c>
      <c r="G385" s="13" t="e">
        <f t="shared" si="36"/>
        <v>#REF!</v>
      </c>
      <c r="H385" s="13" t="e">
        <f t="shared" si="35"/>
        <v>#REF!</v>
      </c>
      <c r="I385" s="13" t="e">
        <f>BAJIO16643561!#REF!</f>
        <v>#REF!</v>
      </c>
      <c r="J385" s="13" t="e">
        <f t="shared" si="37"/>
        <v>#REF!</v>
      </c>
      <c r="K385" s="13" t="e">
        <f t="shared" si="33"/>
        <v>#REF!</v>
      </c>
      <c r="L385" s="13" t="e">
        <f>BAJIO16643561!#REF!</f>
        <v>#REF!</v>
      </c>
      <c r="M385" s="74" t="e">
        <f t="shared" si="34"/>
        <v>#REF!</v>
      </c>
      <c r="N385" s="14"/>
    </row>
    <row r="386" spans="1:14" hidden="1" x14ac:dyDescent="0.25">
      <c r="A386" s="11" t="e">
        <f>BAJIO16643561!#REF!</f>
        <v>#REF!</v>
      </c>
      <c r="B386" s="12"/>
      <c r="C386" s="12" t="e">
        <f>BAJIO16643561!#REF!</f>
        <v>#REF!</v>
      </c>
      <c r="D386" s="12"/>
      <c r="E386" s="69" t="e">
        <f>BAJIO16643561!#REF!</f>
        <v>#REF!</v>
      </c>
      <c r="F386" s="113" t="e">
        <f>BAJIO16643561!#REF!</f>
        <v>#REF!</v>
      </c>
      <c r="G386" s="13" t="e">
        <f t="shared" si="36"/>
        <v>#REF!</v>
      </c>
      <c r="H386" s="13" t="e">
        <f t="shared" si="35"/>
        <v>#REF!</v>
      </c>
      <c r="I386" s="13" t="e">
        <f>BAJIO16643561!#REF!</f>
        <v>#REF!</v>
      </c>
      <c r="J386" s="13" t="e">
        <f t="shared" si="37"/>
        <v>#REF!</v>
      </c>
      <c r="K386" s="13" t="e">
        <f t="shared" si="33"/>
        <v>#REF!</v>
      </c>
      <c r="L386" s="13" t="e">
        <f>BAJIO16643561!#REF!</f>
        <v>#REF!</v>
      </c>
      <c r="M386" s="74" t="e">
        <f t="shared" si="34"/>
        <v>#REF!</v>
      </c>
      <c r="N386" s="14"/>
    </row>
    <row r="387" spans="1:14" hidden="1" x14ac:dyDescent="0.25">
      <c r="A387" s="11" t="e">
        <f>BAJIO16643561!#REF!</f>
        <v>#REF!</v>
      </c>
      <c r="B387" s="12"/>
      <c r="C387" s="12" t="e">
        <f>BAJIO16643561!#REF!</f>
        <v>#REF!</v>
      </c>
      <c r="D387" s="12"/>
      <c r="E387" s="69" t="e">
        <f>BAJIO16643561!#REF!</f>
        <v>#REF!</v>
      </c>
      <c r="F387" s="113" t="e">
        <f>BAJIO16643561!#REF!</f>
        <v>#REF!</v>
      </c>
      <c r="G387" s="13" t="e">
        <f t="shared" si="36"/>
        <v>#REF!</v>
      </c>
      <c r="H387" s="13" t="e">
        <f t="shared" si="35"/>
        <v>#REF!</v>
      </c>
      <c r="I387" s="13" t="e">
        <f>BAJIO16643561!#REF!</f>
        <v>#REF!</v>
      </c>
      <c r="J387" s="13" t="e">
        <f t="shared" si="37"/>
        <v>#REF!</v>
      </c>
      <c r="K387" s="13" t="e">
        <f t="shared" si="33"/>
        <v>#REF!</v>
      </c>
      <c r="L387" s="13" t="e">
        <f>BAJIO16643561!#REF!</f>
        <v>#REF!</v>
      </c>
      <c r="M387" s="74" t="e">
        <f t="shared" si="34"/>
        <v>#REF!</v>
      </c>
      <c r="N387" s="14"/>
    </row>
    <row r="388" spans="1:14" hidden="1" x14ac:dyDescent="0.25">
      <c r="A388" s="11" t="e">
        <f>BAJIO16643561!#REF!</f>
        <v>#REF!</v>
      </c>
      <c r="B388" s="12"/>
      <c r="C388" s="12" t="e">
        <f>BAJIO16643561!#REF!</f>
        <v>#REF!</v>
      </c>
      <c r="D388" s="12"/>
      <c r="E388" s="69" t="e">
        <f>BAJIO16643561!#REF!</f>
        <v>#REF!</v>
      </c>
      <c r="F388" s="113" t="e">
        <f>BAJIO16643561!#REF!</f>
        <v>#REF!</v>
      </c>
      <c r="G388" s="13" t="e">
        <f t="shared" si="36"/>
        <v>#REF!</v>
      </c>
      <c r="H388" s="13" t="e">
        <f t="shared" si="35"/>
        <v>#REF!</v>
      </c>
      <c r="I388" s="13" t="e">
        <f>BAJIO16643561!#REF!</f>
        <v>#REF!</v>
      </c>
      <c r="J388" s="13" t="e">
        <f t="shared" si="37"/>
        <v>#REF!</v>
      </c>
      <c r="K388" s="13" t="e">
        <f t="shared" ref="K388:K451" si="38">J388*0.16</f>
        <v>#REF!</v>
      </c>
      <c r="L388" s="13" t="e">
        <f>BAJIO16643561!#REF!</f>
        <v>#REF!</v>
      </c>
      <c r="M388" s="74" t="e">
        <f t="shared" si="34"/>
        <v>#REF!</v>
      </c>
      <c r="N388" s="14"/>
    </row>
    <row r="389" spans="1:14" hidden="1" x14ac:dyDescent="0.25">
      <c r="A389" s="11" t="e">
        <f>BAJIO16643561!#REF!</f>
        <v>#REF!</v>
      </c>
      <c r="B389" s="12"/>
      <c r="C389" s="12" t="e">
        <f>BAJIO16643561!#REF!</f>
        <v>#REF!</v>
      </c>
      <c r="D389" s="12"/>
      <c r="E389" s="69" t="e">
        <f>BAJIO16643561!#REF!</f>
        <v>#REF!</v>
      </c>
      <c r="F389" s="113" t="e">
        <f>BAJIO16643561!#REF!</f>
        <v>#REF!</v>
      </c>
      <c r="G389" s="13" t="e">
        <f t="shared" si="36"/>
        <v>#REF!</v>
      </c>
      <c r="H389" s="13" t="e">
        <f t="shared" si="35"/>
        <v>#REF!</v>
      </c>
      <c r="I389" s="13" t="e">
        <f>BAJIO16643561!#REF!</f>
        <v>#REF!</v>
      </c>
      <c r="J389" s="13" t="e">
        <f t="shared" si="37"/>
        <v>#REF!</v>
      </c>
      <c r="K389" s="13" t="e">
        <f t="shared" si="38"/>
        <v>#REF!</v>
      </c>
      <c r="L389" s="13" t="e">
        <f>BAJIO16643561!#REF!</f>
        <v>#REF!</v>
      </c>
      <c r="M389" s="74" t="e">
        <f t="shared" ref="M389:M452" si="39">M388+I389-L389</f>
        <v>#REF!</v>
      </c>
      <c r="N389" s="14"/>
    </row>
    <row r="390" spans="1:14" hidden="1" x14ac:dyDescent="0.25">
      <c r="A390" s="11" t="e">
        <f>BAJIO16643561!#REF!</f>
        <v>#REF!</v>
      </c>
      <c r="B390" s="12"/>
      <c r="C390" s="12" t="e">
        <f>BAJIO16643561!#REF!</f>
        <v>#REF!</v>
      </c>
      <c r="D390" s="12"/>
      <c r="E390" s="69" t="e">
        <f>BAJIO16643561!#REF!</f>
        <v>#REF!</v>
      </c>
      <c r="F390" s="113" t="e">
        <f>BAJIO16643561!#REF!</f>
        <v>#REF!</v>
      </c>
      <c r="G390" s="13" t="e">
        <f t="shared" si="36"/>
        <v>#REF!</v>
      </c>
      <c r="H390" s="13" t="e">
        <f t="shared" si="35"/>
        <v>#REF!</v>
      </c>
      <c r="I390" s="13" t="e">
        <f>BAJIO16643561!#REF!</f>
        <v>#REF!</v>
      </c>
      <c r="J390" s="13" t="e">
        <f t="shared" si="37"/>
        <v>#REF!</v>
      </c>
      <c r="K390" s="13" t="e">
        <f t="shared" si="38"/>
        <v>#REF!</v>
      </c>
      <c r="L390" s="13" t="e">
        <f>BAJIO16643561!#REF!</f>
        <v>#REF!</v>
      </c>
      <c r="M390" s="74" t="e">
        <f t="shared" si="39"/>
        <v>#REF!</v>
      </c>
      <c r="N390" s="14"/>
    </row>
    <row r="391" spans="1:14" hidden="1" x14ac:dyDescent="0.25">
      <c r="A391" s="11" t="e">
        <f>BAJIO16643561!#REF!</f>
        <v>#REF!</v>
      </c>
      <c r="B391" s="12"/>
      <c r="C391" s="12" t="e">
        <f>BAJIO16643561!#REF!</f>
        <v>#REF!</v>
      </c>
      <c r="D391" s="12"/>
      <c r="E391" s="69" t="e">
        <f>BAJIO16643561!#REF!</f>
        <v>#REF!</v>
      </c>
      <c r="F391" s="113" t="e">
        <f>BAJIO16643561!#REF!</f>
        <v>#REF!</v>
      </c>
      <c r="G391" s="13" t="e">
        <f t="shared" si="36"/>
        <v>#REF!</v>
      </c>
      <c r="H391" s="13" t="e">
        <f t="shared" si="35"/>
        <v>#REF!</v>
      </c>
      <c r="I391" s="13" t="e">
        <f>BAJIO16643561!#REF!</f>
        <v>#REF!</v>
      </c>
      <c r="J391" s="13" t="e">
        <f t="shared" si="37"/>
        <v>#REF!</v>
      </c>
      <c r="K391" s="13" t="e">
        <f t="shared" si="38"/>
        <v>#REF!</v>
      </c>
      <c r="L391" s="13" t="e">
        <f>BAJIO16643561!#REF!</f>
        <v>#REF!</v>
      </c>
      <c r="M391" s="74" t="e">
        <f t="shared" si="39"/>
        <v>#REF!</v>
      </c>
      <c r="N391" s="14"/>
    </row>
    <row r="392" spans="1:14" hidden="1" x14ac:dyDescent="0.25">
      <c r="A392" s="11" t="e">
        <f>BAJIO16643561!#REF!</f>
        <v>#REF!</v>
      </c>
      <c r="B392" s="12"/>
      <c r="C392" s="12" t="e">
        <f>BAJIO16643561!#REF!</f>
        <v>#REF!</v>
      </c>
      <c r="D392" s="12"/>
      <c r="E392" s="69" t="e">
        <f>BAJIO16643561!#REF!</f>
        <v>#REF!</v>
      </c>
      <c r="F392" s="113" t="e">
        <f>BAJIO16643561!#REF!</f>
        <v>#REF!</v>
      </c>
      <c r="G392" s="13" t="e">
        <f t="shared" si="36"/>
        <v>#REF!</v>
      </c>
      <c r="H392" s="13" t="e">
        <f t="shared" si="35"/>
        <v>#REF!</v>
      </c>
      <c r="I392" s="13" t="e">
        <f>BAJIO16643561!#REF!</f>
        <v>#REF!</v>
      </c>
      <c r="J392" s="13" t="e">
        <f t="shared" si="37"/>
        <v>#REF!</v>
      </c>
      <c r="K392" s="13" t="e">
        <f t="shared" si="38"/>
        <v>#REF!</v>
      </c>
      <c r="L392" s="13" t="e">
        <f>BAJIO16643561!#REF!</f>
        <v>#REF!</v>
      </c>
      <c r="M392" s="74" t="e">
        <f t="shared" si="39"/>
        <v>#REF!</v>
      </c>
      <c r="N392" s="14"/>
    </row>
    <row r="393" spans="1:14" hidden="1" x14ac:dyDescent="0.25">
      <c r="A393" s="11" t="e">
        <f>BAJIO16643561!#REF!</f>
        <v>#REF!</v>
      </c>
      <c r="B393" s="12"/>
      <c r="C393" s="12" t="e">
        <f>BAJIO16643561!#REF!</f>
        <v>#REF!</v>
      </c>
      <c r="D393" s="12"/>
      <c r="E393" s="69" t="e">
        <f>BAJIO16643561!#REF!</f>
        <v>#REF!</v>
      </c>
      <c r="F393" s="113" t="e">
        <f>BAJIO16643561!#REF!</f>
        <v>#REF!</v>
      </c>
      <c r="G393" s="13" t="e">
        <f t="shared" si="36"/>
        <v>#REF!</v>
      </c>
      <c r="H393" s="13" t="e">
        <f t="shared" si="35"/>
        <v>#REF!</v>
      </c>
      <c r="I393" s="13" t="e">
        <f>BAJIO16643561!#REF!</f>
        <v>#REF!</v>
      </c>
      <c r="J393" s="13" t="e">
        <f t="shared" si="37"/>
        <v>#REF!</v>
      </c>
      <c r="K393" s="13" t="e">
        <f t="shared" si="38"/>
        <v>#REF!</v>
      </c>
      <c r="L393" s="13" t="e">
        <f>BAJIO16643561!#REF!</f>
        <v>#REF!</v>
      </c>
      <c r="M393" s="74" t="e">
        <f t="shared" si="39"/>
        <v>#REF!</v>
      </c>
      <c r="N393" s="14"/>
    </row>
    <row r="394" spans="1:14" hidden="1" x14ac:dyDescent="0.25">
      <c r="A394" s="11" t="e">
        <f>BAJIO16643561!#REF!</f>
        <v>#REF!</v>
      </c>
      <c r="B394" s="12"/>
      <c r="C394" s="12" t="e">
        <f>BAJIO16643561!#REF!</f>
        <v>#REF!</v>
      </c>
      <c r="D394" s="12"/>
      <c r="E394" s="69" t="e">
        <f>BAJIO16643561!#REF!</f>
        <v>#REF!</v>
      </c>
      <c r="F394" s="113" t="e">
        <f>BAJIO16643561!#REF!</f>
        <v>#REF!</v>
      </c>
      <c r="G394" s="13" t="e">
        <f t="shared" si="36"/>
        <v>#REF!</v>
      </c>
      <c r="H394" s="13" t="e">
        <f t="shared" si="35"/>
        <v>#REF!</v>
      </c>
      <c r="I394" s="13" t="e">
        <f>BAJIO16643561!#REF!</f>
        <v>#REF!</v>
      </c>
      <c r="J394" s="13" t="e">
        <f t="shared" si="37"/>
        <v>#REF!</v>
      </c>
      <c r="K394" s="13" t="e">
        <f t="shared" si="38"/>
        <v>#REF!</v>
      </c>
      <c r="L394" s="13" t="e">
        <f>BAJIO16643561!#REF!</f>
        <v>#REF!</v>
      </c>
      <c r="M394" s="74" t="e">
        <f t="shared" si="39"/>
        <v>#REF!</v>
      </c>
      <c r="N394" s="14"/>
    </row>
    <row r="395" spans="1:14" hidden="1" x14ac:dyDescent="0.25">
      <c r="A395" s="11" t="e">
        <f>BAJIO16643561!#REF!</f>
        <v>#REF!</v>
      </c>
      <c r="B395" s="12"/>
      <c r="C395" s="12" t="e">
        <f>BAJIO16643561!#REF!</f>
        <v>#REF!</v>
      </c>
      <c r="D395" s="12"/>
      <c r="E395" s="69" t="e">
        <f>BAJIO16643561!#REF!</f>
        <v>#REF!</v>
      </c>
      <c r="F395" s="113" t="e">
        <f>BAJIO16643561!#REF!</f>
        <v>#REF!</v>
      </c>
      <c r="G395" s="13" t="e">
        <f t="shared" si="36"/>
        <v>#REF!</v>
      </c>
      <c r="H395" s="13" t="e">
        <f t="shared" si="35"/>
        <v>#REF!</v>
      </c>
      <c r="I395" s="13" t="e">
        <f>BAJIO16643561!#REF!</f>
        <v>#REF!</v>
      </c>
      <c r="J395" s="13" t="e">
        <f t="shared" si="37"/>
        <v>#REF!</v>
      </c>
      <c r="K395" s="13" t="e">
        <f t="shared" si="38"/>
        <v>#REF!</v>
      </c>
      <c r="L395" s="13" t="e">
        <f>BAJIO16643561!#REF!</f>
        <v>#REF!</v>
      </c>
      <c r="M395" s="74" t="e">
        <f t="shared" si="39"/>
        <v>#REF!</v>
      </c>
      <c r="N395" s="14"/>
    </row>
    <row r="396" spans="1:14" hidden="1" x14ac:dyDescent="0.25">
      <c r="A396" s="11" t="e">
        <f>BAJIO16643561!#REF!</f>
        <v>#REF!</v>
      </c>
      <c r="B396" s="12"/>
      <c r="C396" s="12" t="e">
        <f>BAJIO16643561!#REF!</f>
        <v>#REF!</v>
      </c>
      <c r="D396" s="12"/>
      <c r="E396" s="69" t="e">
        <f>BAJIO16643561!#REF!</f>
        <v>#REF!</v>
      </c>
      <c r="F396" s="113" t="e">
        <f>BAJIO16643561!#REF!</f>
        <v>#REF!</v>
      </c>
      <c r="G396" s="13" t="e">
        <f t="shared" si="36"/>
        <v>#REF!</v>
      </c>
      <c r="H396" s="13" t="e">
        <f t="shared" si="35"/>
        <v>#REF!</v>
      </c>
      <c r="I396" s="13" t="e">
        <f>BAJIO16643561!#REF!</f>
        <v>#REF!</v>
      </c>
      <c r="J396" s="13" t="e">
        <f t="shared" si="37"/>
        <v>#REF!</v>
      </c>
      <c r="K396" s="13" t="e">
        <f t="shared" si="38"/>
        <v>#REF!</v>
      </c>
      <c r="L396" s="13" t="e">
        <f>BAJIO16643561!#REF!</f>
        <v>#REF!</v>
      </c>
      <c r="M396" s="74" t="e">
        <f t="shared" si="39"/>
        <v>#REF!</v>
      </c>
      <c r="N396" s="14"/>
    </row>
    <row r="397" spans="1:14" hidden="1" x14ac:dyDescent="0.25">
      <c r="A397" s="11" t="e">
        <f>BAJIO16643561!#REF!</f>
        <v>#REF!</v>
      </c>
      <c r="B397" s="12"/>
      <c r="C397" s="12" t="e">
        <f>BAJIO16643561!#REF!</f>
        <v>#REF!</v>
      </c>
      <c r="D397" s="12"/>
      <c r="E397" s="69" t="e">
        <f>BAJIO16643561!#REF!</f>
        <v>#REF!</v>
      </c>
      <c r="F397" s="113" t="e">
        <f>BAJIO16643561!#REF!</f>
        <v>#REF!</v>
      </c>
      <c r="G397" s="13" t="e">
        <f t="shared" si="36"/>
        <v>#REF!</v>
      </c>
      <c r="H397" s="13" t="e">
        <f t="shared" si="35"/>
        <v>#REF!</v>
      </c>
      <c r="I397" s="13" t="e">
        <f>BAJIO16643561!#REF!</f>
        <v>#REF!</v>
      </c>
      <c r="J397" s="13" t="e">
        <f t="shared" si="37"/>
        <v>#REF!</v>
      </c>
      <c r="K397" s="13" t="e">
        <f t="shared" si="38"/>
        <v>#REF!</v>
      </c>
      <c r="L397" s="13" t="e">
        <f>BAJIO16643561!#REF!</f>
        <v>#REF!</v>
      </c>
      <c r="M397" s="74" t="e">
        <f t="shared" si="39"/>
        <v>#REF!</v>
      </c>
      <c r="N397" s="14"/>
    </row>
    <row r="398" spans="1:14" hidden="1" x14ac:dyDescent="0.25">
      <c r="A398" s="11" t="e">
        <f>BAJIO16643561!#REF!</f>
        <v>#REF!</v>
      </c>
      <c r="B398" s="12"/>
      <c r="C398" s="12" t="e">
        <f>BAJIO16643561!#REF!</f>
        <v>#REF!</v>
      </c>
      <c r="D398" s="12"/>
      <c r="E398" s="69" t="e">
        <f>BAJIO16643561!#REF!</f>
        <v>#REF!</v>
      </c>
      <c r="F398" s="113" t="e">
        <f>BAJIO16643561!#REF!</f>
        <v>#REF!</v>
      </c>
      <c r="G398" s="13" t="e">
        <f t="shared" si="36"/>
        <v>#REF!</v>
      </c>
      <c r="H398" s="13" t="e">
        <f t="shared" si="35"/>
        <v>#REF!</v>
      </c>
      <c r="I398" s="13" t="e">
        <f>BAJIO16643561!#REF!</f>
        <v>#REF!</v>
      </c>
      <c r="J398" s="13" t="e">
        <f t="shared" si="37"/>
        <v>#REF!</v>
      </c>
      <c r="K398" s="13" t="e">
        <f t="shared" si="38"/>
        <v>#REF!</v>
      </c>
      <c r="L398" s="13" t="e">
        <f>BAJIO16643561!#REF!</f>
        <v>#REF!</v>
      </c>
      <c r="M398" s="74" t="e">
        <f t="shared" si="39"/>
        <v>#REF!</v>
      </c>
      <c r="N398" s="14"/>
    </row>
    <row r="399" spans="1:14" hidden="1" x14ac:dyDescent="0.25">
      <c r="A399" s="11" t="e">
        <f>BAJIO16643561!#REF!</f>
        <v>#REF!</v>
      </c>
      <c r="B399" s="12"/>
      <c r="C399" s="12" t="e">
        <f>BAJIO16643561!#REF!</f>
        <v>#REF!</v>
      </c>
      <c r="D399" s="12"/>
      <c r="E399" s="69" t="e">
        <f>BAJIO16643561!#REF!</f>
        <v>#REF!</v>
      </c>
      <c r="F399" s="113" t="e">
        <f>BAJIO16643561!#REF!</f>
        <v>#REF!</v>
      </c>
      <c r="G399" s="13" t="e">
        <f t="shared" si="36"/>
        <v>#REF!</v>
      </c>
      <c r="H399" s="13" t="e">
        <f t="shared" si="35"/>
        <v>#REF!</v>
      </c>
      <c r="I399" s="13" t="e">
        <f>BAJIO16643561!#REF!</f>
        <v>#REF!</v>
      </c>
      <c r="J399" s="13" t="e">
        <f t="shared" si="37"/>
        <v>#REF!</v>
      </c>
      <c r="K399" s="13" t="e">
        <f t="shared" si="38"/>
        <v>#REF!</v>
      </c>
      <c r="L399" s="13" t="e">
        <f>BAJIO16643561!#REF!</f>
        <v>#REF!</v>
      </c>
      <c r="M399" s="74" t="e">
        <f t="shared" si="39"/>
        <v>#REF!</v>
      </c>
      <c r="N399" s="14"/>
    </row>
    <row r="400" spans="1:14" hidden="1" x14ac:dyDescent="0.25">
      <c r="A400" s="11" t="e">
        <f>BAJIO16643561!#REF!</f>
        <v>#REF!</v>
      </c>
      <c r="B400" s="12"/>
      <c r="C400" s="12" t="e">
        <f>BAJIO16643561!#REF!</f>
        <v>#REF!</v>
      </c>
      <c r="D400" s="12"/>
      <c r="E400" s="69" t="e">
        <f>BAJIO16643561!#REF!</f>
        <v>#REF!</v>
      </c>
      <c r="F400" s="113" t="e">
        <f>BAJIO16643561!#REF!</f>
        <v>#REF!</v>
      </c>
      <c r="G400" s="13" t="e">
        <f t="shared" si="36"/>
        <v>#REF!</v>
      </c>
      <c r="H400" s="13" t="e">
        <f t="shared" si="35"/>
        <v>#REF!</v>
      </c>
      <c r="I400" s="13" t="e">
        <f>BAJIO16643561!#REF!</f>
        <v>#REF!</v>
      </c>
      <c r="J400" s="13" t="e">
        <f t="shared" si="37"/>
        <v>#REF!</v>
      </c>
      <c r="K400" s="13" t="e">
        <f t="shared" si="38"/>
        <v>#REF!</v>
      </c>
      <c r="L400" s="13" t="e">
        <f>BAJIO16643561!#REF!</f>
        <v>#REF!</v>
      </c>
      <c r="M400" s="74" t="e">
        <f t="shared" si="39"/>
        <v>#REF!</v>
      </c>
      <c r="N400" s="14"/>
    </row>
    <row r="401" spans="1:14" hidden="1" x14ac:dyDescent="0.25">
      <c r="A401" s="11" t="e">
        <f>BAJIO16643561!#REF!</f>
        <v>#REF!</v>
      </c>
      <c r="B401" s="12"/>
      <c r="C401" s="12" t="e">
        <f>BAJIO16643561!#REF!</f>
        <v>#REF!</v>
      </c>
      <c r="D401" s="12"/>
      <c r="E401" s="69" t="e">
        <f>BAJIO16643561!#REF!</f>
        <v>#REF!</v>
      </c>
      <c r="F401" s="113" t="e">
        <f>BAJIO16643561!#REF!</f>
        <v>#REF!</v>
      </c>
      <c r="G401" s="13" t="e">
        <f t="shared" si="36"/>
        <v>#REF!</v>
      </c>
      <c r="H401" s="13" t="e">
        <f t="shared" si="35"/>
        <v>#REF!</v>
      </c>
      <c r="I401" s="13" t="e">
        <f>BAJIO16643561!#REF!</f>
        <v>#REF!</v>
      </c>
      <c r="J401" s="13" t="e">
        <f t="shared" si="37"/>
        <v>#REF!</v>
      </c>
      <c r="K401" s="13" t="e">
        <f t="shared" si="38"/>
        <v>#REF!</v>
      </c>
      <c r="L401" s="13" t="e">
        <f>BAJIO16643561!#REF!</f>
        <v>#REF!</v>
      </c>
      <c r="M401" s="74" t="e">
        <f t="shared" si="39"/>
        <v>#REF!</v>
      </c>
      <c r="N401" s="14"/>
    </row>
    <row r="402" spans="1:14" hidden="1" x14ac:dyDescent="0.25">
      <c r="A402" s="11" t="e">
        <f>BAJIO16643561!#REF!</f>
        <v>#REF!</v>
      </c>
      <c r="B402" s="12"/>
      <c r="C402" s="12" t="e">
        <f>BAJIO16643561!#REF!</f>
        <v>#REF!</v>
      </c>
      <c r="D402" s="12"/>
      <c r="E402" s="69" t="e">
        <f>BAJIO16643561!#REF!</f>
        <v>#REF!</v>
      </c>
      <c r="F402" s="113" t="e">
        <f>BAJIO16643561!#REF!</f>
        <v>#REF!</v>
      </c>
      <c r="G402" s="13" t="e">
        <f t="shared" si="36"/>
        <v>#REF!</v>
      </c>
      <c r="H402" s="13" t="e">
        <f t="shared" si="35"/>
        <v>#REF!</v>
      </c>
      <c r="I402" s="13" t="e">
        <f>BAJIO16643561!#REF!</f>
        <v>#REF!</v>
      </c>
      <c r="J402" s="13" t="e">
        <f t="shared" si="37"/>
        <v>#REF!</v>
      </c>
      <c r="K402" s="13" t="e">
        <f t="shared" si="38"/>
        <v>#REF!</v>
      </c>
      <c r="L402" s="13" t="e">
        <f>BAJIO16643561!#REF!</f>
        <v>#REF!</v>
      </c>
      <c r="M402" s="74" t="e">
        <f t="shared" si="39"/>
        <v>#REF!</v>
      </c>
      <c r="N402" s="14"/>
    </row>
    <row r="403" spans="1:14" hidden="1" x14ac:dyDescent="0.25">
      <c r="A403" s="11" t="e">
        <f>BAJIO16643561!#REF!</f>
        <v>#REF!</v>
      </c>
      <c r="B403" s="12"/>
      <c r="C403" s="12" t="e">
        <f>BAJIO16643561!#REF!</f>
        <v>#REF!</v>
      </c>
      <c r="D403" s="12"/>
      <c r="E403" s="69" t="e">
        <f>BAJIO16643561!#REF!</f>
        <v>#REF!</v>
      </c>
      <c r="F403" s="113" t="e">
        <f>BAJIO16643561!#REF!</f>
        <v>#REF!</v>
      </c>
      <c r="G403" s="13" t="e">
        <f t="shared" si="36"/>
        <v>#REF!</v>
      </c>
      <c r="H403" s="13" t="e">
        <f t="shared" si="35"/>
        <v>#REF!</v>
      </c>
      <c r="I403" s="13" t="e">
        <f>BAJIO16643561!#REF!</f>
        <v>#REF!</v>
      </c>
      <c r="J403" s="13" t="e">
        <f t="shared" si="37"/>
        <v>#REF!</v>
      </c>
      <c r="K403" s="13" t="e">
        <f t="shared" si="38"/>
        <v>#REF!</v>
      </c>
      <c r="L403" s="13" t="e">
        <f>BAJIO16643561!#REF!</f>
        <v>#REF!</v>
      </c>
      <c r="M403" s="74" t="e">
        <f t="shared" si="39"/>
        <v>#REF!</v>
      </c>
      <c r="N403" s="14"/>
    </row>
    <row r="404" spans="1:14" hidden="1" x14ac:dyDescent="0.25">
      <c r="A404" s="11" t="e">
        <f>BAJIO16643561!#REF!</f>
        <v>#REF!</v>
      </c>
      <c r="B404" s="12"/>
      <c r="C404" s="12" t="e">
        <f>BAJIO16643561!#REF!</f>
        <v>#REF!</v>
      </c>
      <c r="D404" s="12"/>
      <c r="E404" s="69" t="e">
        <f>BAJIO16643561!#REF!</f>
        <v>#REF!</v>
      </c>
      <c r="F404" s="113" t="e">
        <f>BAJIO16643561!#REF!</f>
        <v>#REF!</v>
      </c>
      <c r="G404" s="13" t="e">
        <f t="shared" si="36"/>
        <v>#REF!</v>
      </c>
      <c r="H404" s="13" t="e">
        <f t="shared" ref="H404:H467" si="40">G404*0.16</f>
        <v>#REF!</v>
      </c>
      <c r="I404" s="13" t="e">
        <f>BAJIO16643561!#REF!</f>
        <v>#REF!</v>
      </c>
      <c r="J404" s="13" t="e">
        <f t="shared" si="37"/>
        <v>#REF!</v>
      </c>
      <c r="K404" s="13" t="e">
        <f t="shared" si="38"/>
        <v>#REF!</v>
      </c>
      <c r="L404" s="13" t="e">
        <f>BAJIO16643561!#REF!</f>
        <v>#REF!</v>
      </c>
      <c r="M404" s="74" t="e">
        <f t="shared" si="39"/>
        <v>#REF!</v>
      </c>
      <c r="N404" s="14"/>
    </row>
    <row r="405" spans="1:14" hidden="1" x14ac:dyDescent="0.25">
      <c r="A405" s="11" t="e">
        <f>BAJIO16643561!#REF!</f>
        <v>#REF!</v>
      </c>
      <c r="B405" s="12"/>
      <c r="C405" s="12" t="e">
        <f>BAJIO16643561!#REF!</f>
        <v>#REF!</v>
      </c>
      <c r="D405" s="12"/>
      <c r="E405" s="69" t="e">
        <f>BAJIO16643561!#REF!</f>
        <v>#REF!</v>
      </c>
      <c r="F405" s="113" t="e">
        <f>BAJIO16643561!#REF!</f>
        <v>#REF!</v>
      </c>
      <c r="G405" s="13" t="e">
        <f t="shared" si="36"/>
        <v>#REF!</v>
      </c>
      <c r="H405" s="13" t="e">
        <f t="shared" si="40"/>
        <v>#REF!</v>
      </c>
      <c r="I405" s="13" t="e">
        <f>BAJIO16643561!#REF!</f>
        <v>#REF!</v>
      </c>
      <c r="J405" s="13" t="e">
        <f t="shared" si="37"/>
        <v>#REF!</v>
      </c>
      <c r="K405" s="13" t="e">
        <f t="shared" si="38"/>
        <v>#REF!</v>
      </c>
      <c r="L405" s="13" t="e">
        <f>BAJIO16643561!#REF!</f>
        <v>#REF!</v>
      </c>
      <c r="M405" s="74" t="e">
        <f t="shared" si="39"/>
        <v>#REF!</v>
      </c>
      <c r="N405" s="14"/>
    </row>
    <row r="406" spans="1:14" hidden="1" x14ac:dyDescent="0.25">
      <c r="A406" s="11" t="e">
        <f>BAJIO16643561!#REF!</f>
        <v>#REF!</v>
      </c>
      <c r="B406" s="12"/>
      <c r="C406" s="12" t="e">
        <f>BAJIO16643561!#REF!</f>
        <v>#REF!</v>
      </c>
      <c r="D406" s="12"/>
      <c r="E406" s="69" t="e">
        <f>BAJIO16643561!#REF!</f>
        <v>#REF!</v>
      </c>
      <c r="F406" s="113" t="e">
        <f>BAJIO16643561!#REF!</f>
        <v>#REF!</v>
      </c>
      <c r="G406" s="13" t="e">
        <f t="shared" si="36"/>
        <v>#REF!</v>
      </c>
      <c r="H406" s="13" t="e">
        <f t="shared" si="40"/>
        <v>#REF!</v>
      </c>
      <c r="I406" s="13" t="e">
        <f>BAJIO16643561!#REF!</f>
        <v>#REF!</v>
      </c>
      <c r="J406" s="13" t="e">
        <f t="shared" si="37"/>
        <v>#REF!</v>
      </c>
      <c r="K406" s="13" t="e">
        <f t="shared" si="38"/>
        <v>#REF!</v>
      </c>
      <c r="L406" s="13" t="e">
        <f>BAJIO16643561!#REF!</f>
        <v>#REF!</v>
      </c>
      <c r="M406" s="74" t="e">
        <f t="shared" si="39"/>
        <v>#REF!</v>
      </c>
      <c r="N406" s="14"/>
    </row>
    <row r="407" spans="1:14" hidden="1" x14ac:dyDescent="0.25">
      <c r="A407" s="11" t="e">
        <f>BAJIO16643561!#REF!</f>
        <v>#REF!</v>
      </c>
      <c r="B407" s="12"/>
      <c r="C407" s="12" t="e">
        <f>BAJIO16643561!#REF!</f>
        <v>#REF!</v>
      </c>
      <c r="D407" s="12"/>
      <c r="E407" s="69" t="e">
        <f>BAJIO16643561!#REF!</f>
        <v>#REF!</v>
      </c>
      <c r="F407" s="113" t="e">
        <f>BAJIO16643561!#REF!</f>
        <v>#REF!</v>
      </c>
      <c r="G407" s="13" t="e">
        <f t="shared" si="36"/>
        <v>#REF!</v>
      </c>
      <c r="H407" s="13" t="e">
        <f t="shared" si="40"/>
        <v>#REF!</v>
      </c>
      <c r="I407" s="13" t="e">
        <f>BAJIO16643561!#REF!</f>
        <v>#REF!</v>
      </c>
      <c r="J407" s="13" t="e">
        <f t="shared" si="37"/>
        <v>#REF!</v>
      </c>
      <c r="K407" s="13" t="e">
        <f t="shared" si="38"/>
        <v>#REF!</v>
      </c>
      <c r="L407" s="13" t="e">
        <f>BAJIO16643561!#REF!</f>
        <v>#REF!</v>
      </c>
      <c r="M407" s="74" t="e">
        <f t="shared" si="39"/>
        <v>#REF!</v>
      </c>
      <c r="N407" s="14"/>
    </row>
    <row r="408" spans="1:14" hidden="1" x14ac:dyDescent="0.25">
      <c r="A408" s="11" t="e">
        <f>BAJIO16643561!#REF!</f>
        <v>#REF!</v>
      </c>
      <c r="B408" s="12"/>
      <c r="C408" s="12" t="e">
        <f>BAJIO16643561!#REF!</f>
        <v>#REF!</v>
      </c>
      <c r="D408" s="12"/>
      <c r="E408" s="69" t="e">
        <f>BAJIO16643561!#REF!</f>
        <v>#REF!</v>
      </c>
      <c r="F408" s="113" t="e">
        <f>BAJIO16643561!#REF!</f>
        <v>#REF!</v>
      </c>
      <c r="G408" s="13" t="e">
        <f t="shared" si="36"/>
        <v>#REF!</v>
      </c>
      <c r="H408" s="13" t="e">
        <f t="shared" si="40"/>
        <v>#REF!</v>
      </c>
      <c r="I408" s="13" t="e">
        <f>BAJIO16643561!#REF!</f>
        <v>#REF!</v>
      </c>
      <c r="J408" s="13" t="e">
        <f t="shared" si="37"/>
        <v>#REF!</v>
      </c>
      <c r="K408" s="13" t="e">
        <f t="shared" si="38"/>
        <v>#REF!</v>
      </c>
      <c r="L408" s="13" t="e">
        <f>BAJIO16643561!#REF!</f>
        <v>#REF!</v>
      </c>
      <c r="M408" s="74" t="e">
        <f t="shared" si="39"/>
        <v>#REF!</v>
      </c>
      <c r="N408" s="14"/>
    </row>
    <row r="409" spans="1:14" hidden="1" x14ac:dyDescent="0.25">
      <c r="A409" s="11" t="e">
        <f>BAJIO16643561!#REF!</f>
        <v>#REF!</v>
      </c>
      <c r="B409" s="12"/>
      <c r="C409" s="12" t="e">
        <f>BAJIO16643561!#REF!</f>
        <v>#REF!</v>
      </c>
      <c r="D409" s="12"/>
      <c r="E409" s="69" t="e">
        <f>BAJIO16643561!#REF!</f>
        <v>#REF!</v>
      </c>
      <c r="F409" s="113" t="e">
        <f>BAJIO16643561!#REF!</f>
        <v>#REF!</v>
      </c>
      <c r="G409" s="13" t="e">
        <f t="shared" si="36"/>
        <v>#REF!</v>
      </c>
      <c r="H409" s="13" t="e">
        <f t="shared" si="40"/>
        <v>#REF!</v>
      </c>
      <c r="I409" s="13" t="e">
        <f>BAJIO16643561!#REF!</f>
        <v>#REF!</v>
      </c>
      <c r="J409" s="13" t="e">
        <f t="shared" si="37"/>
        <v>#REF!</v>
      </c>
      <c r="K409" s="13" t="e">
        <f t="shared" si="38"/>
        <v>#REF!</v>
      </c>
      <c r="L409" s="13" t="e">
        <f>BAJIO16643561!#REF!</f>
        <v>#REF!</v>
      </c>
      <c r="M409" s="74" t="e">
        <f t="shared" si="39"/>
        <v>#REF!</v>
      </c>
      <c r="N409" s="14"/>
    </row>
    <row r="410" spans="1:14" hidden="1" x14ac:dyDescent="0.25">
      <c r="A410" s="11" t="e">
        <f>BAJIO16643561!#REF!</f>
        <v>#REF!</v>
      </c>
      <c r="B410" s="12"/>
      <c r="C410" s="12" t="e">
        <f>BAJIO16643561!#REF!</f>
        <v>#REF!</v>
      </c>
      <c r="D410" s="12"/>
      <c r="E410" s="69" t="e">
        <f>BAJIO16643561!#REF!</f>
        <v>#REF!</v>
      </c>
      <c r="F410" s="113" t="e">
        <f>BAJIO16643561!#REF!</f>
        <v>#REF!</v>
      </c>
      <c r="G410" s="13" t="e">
        <f t="shared" si="36"/>
        <v>#REF!</v>
      </c>
      <c r="H410" s="13" t="e">
        <f t="shared" si="40"/>
        <v>#REF!</v>
      </c>
      <c r="I410" s="13" t="e">
        <f>BAJIO16643561!#REF!</f>
        <v>#REF!</v>
      </c>
      <c r="J410" s="13" t="e">
        <f t="shared" si="37"/>
        <v>#REF!</v>
      </c>
      <c r="K410" s="13" t="e">
        <f t="shared" si="38"/>
        <v>#REF!</v>
      </c>
      <c r="L410" s="13" t="e">
        <f>BAJIO16643561!#REF!</f>
        <v>#REF!</v>
      </c>
      <c r="M410" s="74" t="e">
        <f t="shared" si="39"/>
        <v>#REF!</v>
      </c>
      <c r="N410" s="14"/>
    </row>
    <row r="411" spans="1:14" hidden="1" x14ac:dyDescent="0.25">
      <c r="A411" s="11" t="e">
        <f>BAJIO16643561!#REF!</f>
        <v>#REF!</v>
      </c>
      <c r="B411" s="12"/>
      <c r="C411" s="12" t="e">
        <f>BAJIO16643561!#REF!</f>
        <v>#REF!</v>
      </c>
      <c r="D411" s="12"/>
      <c r="E411" s="69" t="e">
        <f>BAJIO16643561!#REF!</f>
        <v>#REF!</v>
      </c>
      <c r="F411" s="113" t="e">
        <f>BAJIO16643561!#REF!</f>
        <v>#REF!</v>
      </c>
      <c r="G411" s="13" t="e">
        <f t="shared" si="36"/>
        <v>#REF!</v>
      </c>
      <c r="H411" s="13" t="e">
        <f t="shared" si="40"/>
        <v>#REF!</v>
      </c>
      <c r="I411" s="13" t="e">
        <f>BAJIO16643561!#REF!</f>
        <v>#REF!</v>
      </c>
      <c r="J411" s="13" t="e">
        <f t="shared" si="37"/>
        <v>#REF!</v>
      </c>
      <c r="K411" s="13" t="e">
        <f t="shared" si="38"/>
        <v>#REF!</v>
      </c>
      <c r="L411" s="13" t="e">
        <f>BAJIO16643561!#REF!</f>
        <v>#REF!</v>
      </c>
      <c r="M411" s="74" t="e">
        <f t="shared" si="39"/>
        <v>#REF!</v>
      </c>
      <c r="N411" s="14"/>
    </row>
    <row r="412" spans="1:14" hidden="1" x14ac:dyDescent="0.25">
      <c r="A412" s="11" t="e">
        <f>BAJIO16643561!#REF!</f>
        <v>#REF!</v>
      </c>
      <c r="B412" s="12"/>
      <c r="C412" s="12" t="e">
        <f>BAJIO16643561!#REF!</f>
        <v>#REF!</v>
      </c>
      <c r="D412" s="12"/>
      <c r="E412" s="69" t="e">
        <f>BAJIO16643561!#REF!</f>
        <v>#REF!</v>
      </c>
      <c r="F412" s="113" t="e">
        <f>BAJIO16643561!#REF!</f>
        <v>#REF!</v>
      </c>
      <c r="G412" s="13" t="e">
        <f t="shared" si="36"/>
        <v>#REF!</v>
      </c>
      <c r="H412" s="13" t="e">
        <f t="shared" si="40"/>
        <v>#REF!</v>
      </c>
      <c r="I412" s="13" t="e">
        <f>BAJIO16643561!#REF!</f>
        <v>#REF!</v>
      </c>
      <c r="J412" s="13" t="e">
        <f t="shared" si="37"/>
        <v>#REF!</v>
      </c>
      <c r="K412" s="13" t="e">
        <f t="shared" si="38"/>
        <v>#REF!</v>
      </c>
      <c r="L412" s="13" t="e">
        <f>BAJIO16643561!#REF!</f>
        <v>#REF!</v>
      </c>
      <c r="M412" s="74" t="e">
        <f t="shared" si="39"/>
        <v>#REF!</v>
      </c>
      <c r="N412" s="14"/>
    </row>
    <row r="413" spans="1:14" hidden="1" x14ac:dyDescent="0.25">
      <c r="A413" s="11" t="e">
        <f>BAJIO16643561!#REF!</f>
        <v>#REF!</v>
      </c>
      <c r="B413" s="12"/>
      <c r="C413" s="12" t="e">
        <f>BAJIO16643561!#REF!</f>
        <v>#REF!</v>
      </c>
      <c r="D413" s="12"/>
      <c r="E413" s="69" t="e">
        <f>BAJIO16643561!#REF!</f>
        <v>#REF!</v>
      </c>
      <c r="F413" s="113" t="e">
        <f>BAJIO16643561!#REF!</f>
        <v>#REF!</v>
      </c>
      <c r="G413" s="13" t="e">
        <f t="shared" si="36"/>
        <v>#REF!</v>
      </c>
      <c r="H413" s="13" t="e">
        <f t="shared" si="40"/>
        <v>#REF!</v>
      </c>
      <c r="I413" s="13" t="e">
        <f>BAJIO16643561!#REF!</f>
        <v>#REF!</v>
      </c>
      <c r="J413" s="13" t="e">
        <f t="shared" si="37"/>
        <v>#REF!</v>
      </c>
      <c r="K413" s="13" t="e">
        <f t="shared" si="38"/>
        <v>#REF!</v>
      </c>
      <c r="L413" s="13" t="e">
        <f>BAJIO16643561!#REF!</f>
        <v>#REF!</v>
      </c>
      <c r="M413" s="74" t="e">
        <f t="shared" si="39"/>
        <v>#REF!</v>
      </c>
      <c r="N413" s="14"/>
    </row>
    <row r="414" spans="1:14" hidden="1" x14ac:dyDescent="0.25">
      <c r="A414" s="11" t="e">
        <f>BAJIO16643561!#REF!</f>
        <v>#REF!</v>
      </c>
      <c r="B414" s="12"/>
      <c r="C414" s="12" t="e">
        <f>BAJIO16643561!#REF!</f>
        <v>#REF!</v>
      </c>
      <c r="D414" s="12"/>
      <c r="E414" s="69" t="e">
        <f>BAJIO16643561!#REF!</f>
        <v>#REF!</v>
      </c>
      <c r="F414" s="113" t="e">
        <f>BAJIO16643561!#REF!</f>
        <v>#REF!</v>
      </c>
      <c r="G414" s="13" t="e">
        <f t="shared" si="36"/>
        <v>#REF!</v>
      </c>
      <c r="H414" s="13" t="e">
        <f t="shared" si="40"/>
        <v>#REF!</v>
      </c>
      <c r="I414" s="13" t="e">
        <f>BAJIO16643561!#REF!</f>
        <v>#REF!</v>
      </c>
      <c r="J414" s="13" t="e">
        <f t="shared" si="37"/>
        <v>#REF!</v>
      </c>
      <c r="K414" s="13" t="e">
        <f t="shared" si="38"/>
        <v>#REF!</v>
      </c>
      <c r="L414" s="13" t="e">
        <f>BAJIO16643561!#REF!</f>
        <v>#REF!</v>
      </c>
      <c r="M414" s="74" t="e">
        <f t="shared" si="39"/>
        <v>#REF!</v>
      </c>
      <c r="N414" s="14"/>
    </row>
    <row r="415" spans="1:14" hidden="1" x14ac:dyDescent="0.25">
      <c r="A415" s="11" t="e">
        <f>BAJIO16643561!#REF!</f>
        <v>#REF!</v>
      </c>
      <c r="B415" s="12"/>
      <c r="C415" s="12" t="e">
        <f>BAJIO16643561!#REF!</f>
        <v>#REF!</v>
      </c>
      <c r="D415" s="12"/>
      <c r="E415" s="69" t="e">
        <f>BAJIO16643561!#REF!</f>
        <v>#REF!</v>
      </c>
      <c r="F415" s="113" t="e">
        <f>BAJIO16643561!#REF!</f>
        <v>#REF!</v>
      </c>
      <c r="G415" s="13" t="e">
        <f t="shared" si="36"/>
        <v>#REF!</v>
      </c>
      <c r="H415" s="13" t="e">
        <f t="shared" si="40"/>
        <v>#REF!</v>
      </c>
      <c r="I415" s="13" t="e">
        <f>BAJIO16643561!#REF!</f>
        <v>#REF!</v>
      </c>
      <c r="J415" s="13" t="e">
        <f t="shared" si="37"/>
        <v>#REF!</v>
      </c>
      <c r="K415" s="13" t="e">
        <f t="shared" si="38"/>
        <v>#REF!</v>
      </c>
      <c r="L415" s="13" t="e">
        <f>BAJIO16643561!#REF!</f>
        <v>#REF!</v>
      </c>
      <c r="M415" s="74" t="e">
        <f t="shared" si="39"/>
        <v>#REF!</v>
      </c>
    </row>
    <row r="416" spans="1:14" hidden="1" x14ac:dyDescent="0.25">
      <c r="A416" s="11" t="e">
        <f>BAJIO16643561!#REF!</f>
        <v>#REF!</v>
      </c>
      <c r="B416" s="12"/>
      <c r="C416" s="12" t="e">
        <f>BAJIO16643561!#REF!</f>
        <v>#REF!</v>
      </c>
      <c r="D416" s="12"/>
      <c r="E416" s="69" t="e">
        <f>BAJIO16643561!#REF!</f>
        <v>#REF!</v>
      </c>
      <c r="F416" s="113" t="e">
        <f>BAJIO16643561!#REF!</f>
        <v>#REF!</v>
      </c>
      <c r="G416" s="13" t="e">
        <f t="shared" si="36"/>
        <v>#REF!</v>
      </c>
      <c r="H416" s="13" t="e">
        <f t="shared" si="40"/>
        <v>#REF!</v>
      </c>
      <c r="I416" s="13" t="e">
        <f>BAJIO16643561!#REF!</f>
        <v>#REF!</v>
      </c>
      <c r="J416" s="13" t="e">
        <f t="shared" si="37"/>
        <v>#REF!</v>
      </c>
      <c r="K416" s="13" t="e">
        <f t="shared" si="38"/>
        <v>#REF!</v>
      </c>
      <c r="L416" s="13" t="e">
        <f>BAJIO16643561!#REF!</f>
        <v>#REF!</v>
      </c>
      <c r="M416" s="74" t="e">
        <f t="shared" si="39"/>
        <v>#REF!</v>
      </c>
    </row>
    <row r="417" spans="1:14" hidden="1" x14ac:dyDescent="0.25">
      <c r="A417" s="11" t="e">
        <f>BAJIO16643561!#REF!</f>
        <v>#REF!</v>
      </c>
      <c r="B417" s="12"/>
      <c r="C417" s="12" t="e">
        <f>BAJIO16643561!#REF!</f>
        <v>#REF!</v>
      </c>
      <c r="D417" s="12"/>
      <c r="E417" s="69" t="e">
        <f>BAJIO16643561!#REF!</f>
        <v>#REF!</v>
      </c>
      <c r="F417" s="113" t="e">
        <f>BAJIO16643561!#REF!</f>
        <v>#REF!</v>
      </c>
      <c r="G417" s="13" t="e">
        <f t="shared" si="36"/>
        <v>#REF!</v>
      </c>
      <c r="H417" s="13" t="e">
        <f t="shared" si="40"/>
        <v>#REF!</v>
      </c>
      <c r="I417" s="13" t="e">
        <f>BAJIO16643561!#REF!</f>
        <v>#REF!</v>
      </c>
      <c r="J417" s="13" t="e">
        <f t="shared" si="37"/>
        <v>#REF!</v>
      </c>
      <c r="K417" s="13" t="e">
        <f t="shared" si="38"/>
        <v>#REF!</v>
      </c>
      <c r="L417" s="13" t="e">
        <f>BAJIO16643561!#REF!</f>
        <v>#REF!</v>
      </c>
      <c r="M417" s="74" t="e">
        <f t="shared" si="39"/>
        <v>#REF!</v>
      </c>
    </row>
    <row r="418" spans="1:14" hidden="1" x14ac:dyDescent="0.25">
      <c r="A418" s="11" t="e">
        <f>BAJIO16643561!#REF!</f>
        <v>#REF!</v>
      </c>
      <c r="B418" s="12"/>
      <c r="C418" s="12" t="e">
        <f>BAJIO16643561!#REF!</f>
        <v>#REF!</v>
      </c>
      <c r="D418" s="12"/>
      <c r="E418" s="69" t="e">
        <f>BAJIO16643561!#REF!</f>
        <v>#REF!</v>
      </c>
      <c r="F418" s="113" t="e">
        <f>BAJIO16643561!#REF!</f>
        <v>#REF!</v>
      </c>
      <c r="G418" s="13" t="e">
        <f t="shared" si="36"/>
        <v>#REF!</v>
      </c>
      <c r="H418" s="13" t="e">
        <f t="shared" si="40"/>
        <v>#REF!</v>
      </c>
      <c r="I418" s="13" t="e">
        <f>BAJIO16643561!#REF!</f>
        <v>#REF!</v>
      </c>
      <c r="J418" s="13" t="e">
        <f t="shared" si="37"/>
        <v>#REF!</v>
      </c>
      <c r="K418" s="13" t="e">
        <f t="shared" si="38"/>
        <v>#REF!</v>
      </c>
      <c r="L418" s="13" t="e">
        <f>BAJIO16643561!#REF!</f>
        <v>#REF!</v>
      </c>
      <c r="M418" s="74" t="e">
        <f t="shared" si="39"/>
        <v>#REF!</v>
      </c>
    </row>
    <row r="419" spans="1:14" hidden="1" x14ac:dyDescent="0.25">
      <c r="A419" s="11" t="e">
        <f>BAJIO16643561!#REF!</f>
        <v>#REF!</v>
      </c>
      <c r="B419" s="12"/>
      <c r="C419" s="12" t="e">
        <f>BAJIO16643561!#REF!</f>
        <v>#REF!</v>
      </c>
      <c r="D419" s="12"/>
      <c r="E419" s="69" t="e">
        <f>BAJIO16643561!#REF!</f>
        <v>#REF!</v>
      </c>
      <c r="F419" s="113" t="e">
        <f>BAJIO16643561!#REF!</f>
        <v>#REF!</v>
      </c>
      <c r="G419" s="13" t="e">
        <f t="shared" si="36"/>
        <v>#REF!</v>
      </c>
      <c r="H419" s="13" t="e">
        <f t="shared" si="40"/>
        <v>#REF!</v>
      </c>
      <c r="I419" s="13" t="e">
        <f>BAJIO16643561!#REF!</f>
        <v>#REF!</v>
      </c>
      <c r="J419" s="13" t="e">
        <f t="shared" si="37"/>
        <v>#REF!</v>
      </c>
      <c r="K419" s="13" t="e">
        <f t="shared" si="38"/>
        <v>#REF!</v>
      </c>
      <c r="L419" s="13" t="e">
        <f>BAJIO16643561!#REF!</f>
        <v>#REF!</v>
      </c>
      <c r="M419" s="74" t="e">
        <f t="shared" si="39"/>
        <v>#REF!</v>
      </c>
    </row>
    <row r="420" spans="1:14" hidden="1" x14ac:dyDescent="0.25">
      <c r="A420" s="11" t="e">
        <f>BAJIO16643561!#REF!</f>
        <v>#REF!</v>
      </c>
      <c r="B420" s="12"/>
      <c r="C420" s="12" t="e">
        <f>BAJIO16643561!#REF!</f>
        <v>#REF!</v>
      </c>
      <c r="D420" s="12"/>
      <c r="E420" s="69" t="e">
        <f>BAJIO16643561!#REF!</f>
        <v>#REF!</v>
      </c>
      <c r="F420" s="113" t="e">
        <f>BAJIO16643561!#REF!</f>
        <v>#REF!</v>
      </c>
      <c r="G420" s="13" t="e">
        <f t="shared" si="36"/>
        <v>#REF!</v>
      </c>
      <c r="H420" s="13" t="e">
        <f t="shared" si="40"/>
        <v>#REF!</v>
      </c>
      <c r="I420" s="13" t="e">
        <f>BAJIO16643561!#REF!</f>
        <v>#REF!</v>
      </c>
      <c r="J420" s="13" t="e">
        <f t="shared" si="37"/>
        <v>#REF!</v>
      </c>
      <c r="K420" s="13" t="e">
        <f t="shared" si="38"/>
        <v>#REF!</v>
      </c>
      <c r="L420" s="13" t="e">
        <f>BAJIO16643561!#REF!</f>
        <v>#REF!</v>
      </c>
      <c r="M420" s="74" t="e">
        <f t="shared" si="39"/>
        <v>#REF!</v>
      </c>
    </row>
    <row r="421" spans="1:14" hidden="1" x14ac:dyDescent="0.25">
      <c r="A421" s="11" t="e">
        <f>BAJIO16643561!#REF!</f>
        <v>#REF!</v>
      </c>
      <c r="B421" s="12"/>
      <c r="C421" s="12" t="e">
        <f>BAJIO16643561!#REF!</f>
        <v>#REF!</v>
      </c>
      <c r="D421" s="12"/>
      <c r="E421" s="69" t="e">
        <f>BAJIO16643561!#REF!</f>
        <v>#REF!</v>
      </c>
      <c r="F421" s="113" t="e">
        <f>BAJIO16643561!#REF!</f>
        <v>#REF!</v>
      </c>
      <c r="G421" s="13" t="e">
        <f t="shared" si="36"/>
        <v>#REF!</v>
      </c>
      <c r="H421" s="13" t="e">
        <f t="shared" si="40"/>
        <v>#REF!</v>
      </c>
      <c r="I421" s="13" t="e">
        <f>BAJIO16643561!#REF!</f>
        <v>#REF!</v>
      </c>
      <c r="J421" s="13" t="e">
        <f t="shared" si="37"/>
        <v>#REF!</v>
      </c>
      <c r="K421" s="13" t="e">
        <f t="shared" si="38"/>
        <v>#REF!</v>
      </c>
      <c r="L421" s="13" t="e">
        <f>BAJIO16643561!#REF!</f>
        <v>#REF!</v>
      </c>
      <c r="M421" s="74" t="e">
        <f t="shared" si="39"/>
        <v>#REF!</v>
      </c>
    </row>
    <row r="422" spans="1:14" hidden="1" x14ac:dyDescent="0.25">
      <c r="A422" s="11" t="e">
        <f>BAJIO16643561!#REF!</f>
        <v>#REF!</v>
      </c>
      <c r="B422" s="12"/>
      <c r="C422" s="12" t="e">
        <f>BAJIO16643561!#REF!</f>
        <v>#REF!</v>
      </c>
      <c r="D422" s="12"/>
      <c r="E422" s="69" t="e">
        <f>BAJIO16643561!#REF!</f>
        <v>#REF!</v>
      </c>
      <c r="F422" s="113" t="e">
        <f>BAJIO16643561!#REF!</f>
        <v>#REF!</v>
      </c>
      <c r="G422" s="13" t="e">
        <f t="shared" si="36"/>
        <v>#REF!</v>
      </c>
      <c r="H422" s="13" t="e">
        <f t="shared" si="40"/>
        <v>#REF!</v>
      </c>
      <c r="I422" s="13" t="e">
        <f>BAJIO16643561!#REF!</f>
        <v>#REF!</v>
      </c>
      <c r="J422" s="13" t="e">
        <f t="shared" si="37"/>
        <v>#REF!</v>
      </c>
      <c r="K422" s="13" t="e">
        <f t="shared" si="38"/>
        <v>#REF!</v>
      </c>
      <c r="L422" s="13" t="e">
        <f>BAJIO16643561!#REF!</f>
        <v>#REF!</v>
      </c>
      <c r="M422" s="74" t="e">
        <f t="shared" si="39"/>
        <v>#REF!</v>
      </c>
    </row>
    <row r="423" spans="1:14" hidden="1" x14ac:dyDescent="0.25">
      <c r="A423" s="11" t="e">
        <f>BAJIO16643561!#REF!</f>
        <v>#REF!</v>
      </c>
      <c r="B423" s="12"/>
      <c r="C423" s="12" t="e">
        <f>BAJIO16643561!#REF!</f>
        <v>#REF!</v>
      </c>
      <c r="D423" s="12"/>
      <c r="E423" s="69" t="e">
        <f>BAJIO16643561!#REF!</f>
        <v>#REF!</v>
      </c>
      <c r="F423" s="113" t="e">
        <f>BAJIO16643561!#REF!</f>
        <v>#REF!</v>
      </c>
      <c r="G423" s="13" t="e">
        <f t="shared" si="36"/>
        <v>#REF!</v>
      </c>
      <c r="H423" s="13" t="e">
        <f t="shared" si="40"/>
        <v>#REF!</v>
      </c>
      <c r="I423" s="13" t="e">
        <f>BAJIO16643561!#REF!</f>
        <v>#REF!</v>
      </c>
      <c r="J423" s="13" t="e">
        <f t="shared" si="37"/>
        <v>#REF!</v>
      </c>
      <c r="K423" s="13" t="e">
        <f t="shared" si="38"/>
        <v>#REF!</v>
      </c>
      <c r="L423" s="13" t="e">
        <f>BAJIO16643561!#REF!</f>
        <v>#REF!</v>
      </c>
      <c r="M423" s="74" t="e">
        <f t="shared" si="39"/>
        <v>#REF!</v>
      </c>
    </row>
    <row r="424" spans="1:14" hidden="1" x14ac:dyDescent="0.25">
      <c r="A424" s="11" t="e">
        <f>BAJIO16643561!#REF!</f>
        <v>#REF!</v>
      </c>
      <c r="B424" s="12"/>
      <c r="C424" s="12" t="e">
        <f>BAJIO16643561!#REF!</f>
        <v>#REF!</v>
      </c>
      <c r="D424" s="12"/>
      <c r="E424" s="69" t="e">
        <f>BAJIO16643561!#REF!</f>
        <v>#REF!</v>
      </c>
      <c r="F424" s="113" t="e">
        <f>BAJIO16643561!#REF!</f>
        <v>#REF!</v>
      </c>
      <c r="G424" s="13" t="e">
        <f t="shared" si="36"/>
        <v>#REF!</v>
      </c>
      <c r="H424" s="13" t="e">
        <f t="shared" si="40"/>
        <v>#REF!</v>
      </c>
      <c r="I424" s="13" t="e">
        <f>BAJIO16643561!#REF!</f>
        <v>#REF!</v>
      </c>
      <c r="J424" s="13" t="e">
        <f t="shared" si="37"/>
        <v>#REF!</v>
      </c>
      <c r="K424" s="13" t="e">
        <f t="shared" si="38"/>
        <v>#REF!</v>
      </c>
      <c r="L424" s="13" t="e">
        <f>BAJIO16643561!#REF!</f>
        <v>#REF!</v>
      </c>
      <c r="M424" s="74" t="e">
        <f t="shared" si="39"/>
        <v>#REF!</v>
      </c>
      <c r="N424" s="14"/>
    </row>
    <row r="425" spans="1:14" hidden="1" x14ac:dyDescent="0.25">
      <c r="A425" s="11" t="e">
        <f>BAJIO16643561!#REF!</f>
        <v>#REF!</v>
      </c>
      <c r="B425" s="12"/>
      <c r="C425" s="12" t="e">
        <f>BAJIO16643561!#REF!</f>
        <v>#REF!</v>
      </c>
      <c r="D425" s="12"/>
      <c r="E425" s="69" t="e">
        <f>BAJIO16643561!#REF!</f>
        <v>#REF!</v>
      </c>
      <c r="F425" s="113" t="e">
        <f>BAJIO16643561!#REF!</f>
        <v>#REF!</v>
      </c>
      <c r="G425" s="13" t="e">
        <f t="shared" si="36"/>
        <v>#REF!</v>
      </c>
      <c r="H425" s="13" t="e">
        <f t="shared" si="40"/>
        <v>#REF!</v>
      </c>
      <c r="I425" s="13" t="e">
        <f>BAJIO16643561!#REF!</f>
        <v>#REF!</v>
      </c>
      <c r="J425" s="13" t="e">
        <f t="shared" si="37"/>
        <v>#REF!</v>
      </c>
      <c r="K425" s="13" t="e">
        <f t="shared" si="38"/>
        <v>#REF!</v>
      </c>
      <c r="L425" s="13" t="e">
        <f>BAJIO16643561!#REF!</f>
        <v>#REF!</v>
      </c>
      <c r="M425" s="74" t="e">
        <f t="shared" si="39"/>
        <v>#REF!</v>
      </c>
      <c r="N425" s="14"/>
    </row>
    <row r="426" spans="1:14" hidden="1" x14ac:dyDescent="0.25">
      <c r="A426" s="11" t="e">
        <f>BAJIO16643561!#REF!</f>
        <v>#REF!</v>
      </c>
      <c r="B426" s="12"/>
      <c r="C426" s="12" t="e">
        <f>BAJIO16643561!#REF!</f>
        <v>#REF!</v>
      </c>
      <c r="D426" s="12"/>
      <c r="E426" s="69" t="e">
        <f>BAJIO16643561!#REF!</f>
        <v>#REF!</v>
      </c>
      <c r="F426" s="113" t="e">
        <f>BAJIO16643561!#REF!</f>
        <v>#REF!</v>
      </c>
      <c r="G426" s="13" t="e">
        <f t="shared" si="36"/>
        <v>#REF!</v>
      </c>
      <c r="H426" s="13" t="e">
        <f t="shared" si="40"/>
        <v>#REF!</v>
      </c>
      <c r="I426" s="13" t="e">
        <f>BAJIO16643561!#REF!</f>
        <v>#REF!</v>
      </c>
      <c r="J426" s="13" t="e">
        <f t="shared" si="37"/>
        <v>#REF!</v>
      </c>
      <c r="K426" s="13" t="e">
        <f t="shared" si="38"/>
        <v>#REF!</v>
      </c>
      <c r="L426" s="13" t="e">
        <f>BAJIO16643561!#REF!</f>
        <v>#REF!</v>
      </c>
      <c r="M426" s="74" t="e">
        <f t="shared" si="39"/>
        <v>#REF!</v>
      </c>
      <c r="N426" s="14"/>
    </row>
    <row r="427" spans="1:14" hidden="1" x14ac:dyDescent="0.25">
      <c r="A427" s="11" t="e">
        <f>BAJIO16643561!#REF!</f>
        <v>#REF!</v>
      </c>
      <c r="B427" s="12"/>
      <c r="C427" s="12" t="e">
        <f>BAJIO16643561!#REF!</f>
        <v>#REF!</v>
      </c>
      <c r="D427" s="12"/>
      <c r="E427" s="69" t="e">
        <f>BAJIO16643561!#REF!</f>
        <v>#REF!</v>
      </c>
      <c r="F427" s="113" t="e">
        <f>BAJIO16643561!#REF!</f>
        <v>#REF!</v>
      </c>
      <c r="G427" s="13" t="e">
        <f t="shared" si="36"/>
        <v>#REF!</v>
      </c>
      <c r="H427" s="13" t="e">
        <f t="shared" si="40"/>
        <v>#REF!</v>
      </c>
      <c r="I427" s="13" t="e">
        <f>BAJIO16643561!#REF!</f>
        <v>#REF!</v>
      </c>
      <c r="J427" s="13" t="e">
        <f t="shared" si="37"/>
        <v>#REF!</v>
      </c>
      <c r="K427" s="13" t="e">
        <f t="shared" si="38"/>
        <v>#REF!</v>
      </c>
      <c r="L427" s="13" t="e">
        <f>BAJIO16643561!#REF!</f>
        <v>#REF!</v>
      </c>
      <c r="M427" s="74" t="e">
        <f t="shared" si="39"/>
        <v>#REF!</v>
      </c>
      <c r="N427" s="14"/>
    </row>
    <row r="428" spans="1:14" hidden="1" x14ac:dyDescent="0.25">
      <c r="A428" s="11" t="e">
        <f>BAJIO16643561!#REF!</f>
        <v>#REF!</v>
      </c>
      <c r="B428" s="12"/>
      <c r="C428" s="12" t="e">
        <f>BAJIO16643561!#REF!</f>
        <v>#REF!</v>
      </c>
      <c r="D428" s="12"/>
      <c r="E428" s="69" t="e">
        <f>BAJIO16643561!#REF!</f>
        <v>#REF!</v>
      </c>
      <c r="F428" s="113" t="e">
        <f>BAJIO16643561!#REF!</f>
        <v>#REF!</v>
      </c>
      <c r="G428" s="13" t="e">
        <f t="shared" si="36"/>
        <v>#REF!</v>
      </c>
      <c r="H428" s="13" t="e">
        <f t="shared" si="40"/>
        <v>#REF!</v>
      </c>
      <c r="I428" s="13" t="e">
        <f>BAJIO16643561!#REF!</f>
        <v>#REF!</v>
      </c>
      <c r="J428" s="13" t="e">
        <f t="shared" si="37"/>
        <v>#REF!</v>
      </c>
      <c r="K428" s="13" t="e">
        <f t="shared" si="38"/>
        <v>#REF!</v>
      </c>
      <c r="L428" s="13" t="e">
        <f>BAJIO16643561!#REF!</f>
        <v>#REF!</v>
      </c>
      <c r="M428" s="74" t="e">
        <f t="shared" si="39"/>
        <v>#REF!</v>
      </c>
      <c r="N428" s="14"/>
    </row>
    <row r="429" spans="1:14" hidden="1" x14ac:dyDescent="0.25">
      <c r="A429" s="11" t="e">
        <f>BAJIO16643561!#REF!</f>
        <v>#REF!</v>
      </c>
      <c r="B429" s="12"/>
      <c r="C429" s="12" t="e">
        <f>BAJIO16643561!#REF!</f>
        <v>#REF!</v>
      </c>
      <c r="D429" s="12"/>
      <c r="E429" s="69" t="e">
        <f>BAJIO16643561!#REF!</f>
        <v>#REF!</v>
      </c>
      <c r="F429" s="113" t="e">
        <f>BAJIO16643561!#REF!</f>
        <v>#REF!</v>
      </c>
      <c r="G429" s="13" t="e">
        <f t="shared" si="36"/>
        <v>#REF!</v>
      </c>
      <c r="H429" s="13" t="e">
        <f t="shared" si="40"/>
        <v>#REF!</v>
      </c>
      <c r="I429" s="13" t="e">
        <f>BAJIO16643561!#REF!</f>
        <v>#REF!</v>
      </c>
      <c r="J429" s="13" t="e">
        <f t="shared" si="37"/>
        <v>#REF!</v>
      </c>
      <c r="K429" s="13" t="e">
        <f t="shared" si="38"/>
        <v>#REF!</v>
      </c>
      <c r="L429" s="13" t="e">
        <f>BAJIO16643561!#REF!</f>
        <v>#REF!</v>
      </c>
      <c r="M429" s="74" t="e">
        <f t="shared" si="39"/>
        <v>#REF!</v>
      </c>
      <c r="N429" s="14"/>
    </row>
    <row r="430" spans="1:14" hidden="1" x14ac:dyDescent="0.25">
      <c r="A430" s="11" t="e">
        <f>BAJIO16643561!#REF!</f>
        <v>#REF!</v>
      </c>
      <c r="B430" s="12"/>
      <c r="C430" s="12" t="e">
        <f>BAJIO16643561!#REF!</f>
        <v>#REF!</v>
      </c>
      <c r="D430" s="12"/>
      <c r="E430" s="69" t="e">
        <f>BAJIO16643561!#REF!</f>
        <v>#REF!</v>
      </c>
      <c r="F430" s="113" t="e">
        <f>BAJIO16643561!#REF!</f>
        <v>#REF!</v>
      </c>
      <c r="G430" s="13" t="e">
        <f t="shared" si="36"/>
        <v>#REF!</v>
      </c>
      <c r="H430" s="13" t="e">
        <f t="shared" si="40"/>
        <v>#REF!</v>
      </c>
      <c r="I430" s="13" t="e">
        <f>BAJIO16643561!#REF!</f>
        <v>#REF!</v>
      </c>
      <c r="J430" s="13" t="e">
        <f t="shared" si="37"/>
        <v>#REF!</v>
      </c>
      <c r="K430" s="13" t="e">
        <f t="shared" si="38"/>
        <v>#REF!</v>
      </c>
      <c r="L430" s="13" t="e">
        <f>BAJIO16643561!#REF!</f>
        <v>#REF!</v>
      </c>
      <c r="M430" s="74" t="e">
        <f t="shared" si="39"/>
        <v>#REF!</v>
      </c>
      <c r="N430" s="14"/>
    </row>
    <row r="431" spans="1:14" hidden="1" x14ac:dyDescent="0.25">
      <c r="A431" s="11" t="e">
        <f>BAJIO16643561!#REF!</f>
        <v>#REF!</v>
      </c>
      <c r="B431" s="12"/>
      <c r="C431" s="12" t="e">
        <f>BAJIO16643561!#REF!</f>
        <v>#REF!</v>
      </c>
      <c r="D431" s="12"/>
      <c r="E431" s="69" t="e">
        <f>BAJIO16643561!#REF!</f>
        <v>#REF!</v>
      </c>
      <c r="F431" s="113" t="e">
        <f>BAJIO16643561!#REF!</f>
        <v>#REF!</v>
      </c>
      <c r="G431" s="13" t="e">
        <f t="shared" si="36"/>
        <v>#REF!</v>
      </c>
      <c r="H431" s="13" t="e">
        <f t="shared" si="40"/>
        <v>#REF!</v>
      </c>
      <c r="I431" s="13" t="e">
        <f>BAJIO16643561!#REF!</f>
        <v>#REF!</v>
      </c>
      <c r="J431" s="13" t="e">
        <f t="shared" si="37"/>
        <v>#REF!</v>
      </c>
      <c r="K431" s="13" t="e">
        <f t="shared" si="38"/>
        <v>#REF!</v>
      </c>
      <c r="L431" s="13" t="e">
        <f>BAJIO16643561!#REF!</f>
        <v>#REF!</v>
      </c>
      <c r="M431" s="74" t="e">
        <f t="shared" si="39"/>
        <v>#REF!</v>
      </c>
      <c r="N431" s="14"/>
    </row>
    <row r="432" spans="1:14" hidden="1" x14ac:dyDescent="0.25">
      <c r="A432" s="11" t="e">
        <f>BAJIO16643561!#REF!</f>
        <v>#REF!</v>
      </c>
      <c r="B432" s="12"/>
      <c r="C432" s="12" t="e">
        <f>BAJIO16643561!#REF!</f>
        <v>#REF!</v>
      </c>
      <c r="D432" s="12"/>
      <c r="E432" s="69" t="e">
        <f>BAJIO16643561!#REF!</f>
        <v>#REF!</v>
      </c>
      <c r="F432" s="113" t="e">
        <f>BAJIO16643561!#REF!</f>
        <v>#REF!</v>
      </c>
      <c r="G432" s="13" t="e">
        <f t="shared" si="36"/>
        <v>#REF!</v>
      </c>
      <c r="H432" s="13" t="e">
        <f t="shared" si="40"/>
        <v>#REF!</v>
      </c>
      <c r="I432" s="13" t="e">
        <f>BAJIO16643561!#REF!</f>
        <v>#REF!</v>
      </c>
      <c r="J432" s="13" t="e">
        <f t="shared" si="37"/>
        <v>#REF!</v>
      </c>
      <c r="K432" s="13" t="e">
        <f t="shared" si="38"/>
        <v>#REF!</v>
      </c>
      <c r="L432" s="13" t="e">
        <f>BAJIO16643561!#REF!</f>
        <v>#REF!</v>
      </c>
      <c r="M432" s="74" t="e">
        <f t="shared" si="39"/>
        <v>#REF!</v>
      </c>
      <c r="N432" s="14"/>
    </row>
    <row r="433" spans="1:14" hidden="1" x14ac:dyDescent="0.25">
      <c r="A433" s="11" t="e">
        <f>BAJIO16643561!#REF!</f>
        <v>#REF!</v>
      </c>
      <c r="B433" s="12"/>
      <c r="C433" s="12" t="e">
        <f>BAJIO16643561!#REF!</f>
        <v>#REF!</v>
      </c>
      <c r="D433" s="12"/>
      <c r="E433" s="69" t="e">
        <f>BAJIO16643561!#REF!</f>
        <v>#REF!</v>
      </c>
      <c r="F433" s="113" t="e">
        <f>BAJIO16643561!#REF!</f>
        <v>#REF!</v>
      </c>
      <c r="G433" s="13" t="e">
        <f t="shared" si="36"/>
        <v>#REF!</v>
      </c>
      <c r="H433" s="13" t="e">
        <f t="shared" si="40"/>
        <v>#REF!</v>
      </c>
      <c r="I433" s="13" t="e">
        <f>BAJIO16643561!#REF!</f>
        <v>#REF!</v>
      </c>
      <c r="J433" s="13" t="e">
        <f t="shared" si="37"/>
        <v>#REF!</v>
      </c>
      <c r="K433" s="13" t="e">
        <f t="shared" si="38"/>
        <v>#REF!</v>
      </c>
      <c r="L433" s="13" t="e">
        <f>BAJIO16643561!#REF!</f>
        <v>#REF!</v>
      </c>
      <c r="M433" s="74" t="e">
        <f t="shared" si="39"/>
        <v>#REF!</v>
      </c>
      <c r="N433" s="14"/>
    </row>
    <row r="434" spans="1:14" hidden="1" x14ac:dyDescent="0.25">
      <c r="A434" s="11" t="e">
        <f>BAJIO16643561!#REF!</f>
        <v>#REF!</v>
      </c>
      <c r="B434" s="12"/>
      <c r="C434" s="12" t="e">
        <f>BAJIO16643561!#REF!</f>
        <v>#REF!</v>
      </c>
      <c r="D434" s="12"/>
      <c r="E434" s="69" t="e">
        <f>BAJIO16643561!#REF!</f>
        <v>#REF!</v>
      </c>
      <c r="F434" s="113" t="e">
        <f>BAJIO16643561!#REF!</f>
        <v>#REF!</v>
      </c>
      <c r="G434" s="13" t="e">
        <f t="shared" si="36"/>
        <v>#REF!</v>
      </c>
      <c r="H434" s="13" t="e">
        <f t="shared" si="40"/>
        <v>#REF!</v>
      </c>
      <c r="I434" s="13" t="e">
        <f>BAJIO16643561!#REF!</f>
        <v>#REF!</v>
      </c>
      <c r="J434" s="13" t="e">
        <f t="shared" si="37"/>
        <v>#REF!</v>
      </c>
      <c r="K434" s="13" t="e">
        <f t="shared" si="38"/>
        <v>#REF!</v>
      </c>
      <c r="L434" s="13" t="e">
        <f>BAJIO16643561!#REF!</f>
        <v>#REF!</v>
      </c>
      <c r="M434" s="74" t="e">
        <f t="shared" si="39"/>
        <v>#REF!</v>
      </c>
      <c r="N434" s="14"/>
    </row>
    <row r="435" spans="1:14" hidden="1" x14ac:dyDescent="0.25">
      <c r="A435" s="11" t="e">
        <f>BAJIO16643561!#REF!</f>
        <v>#REF!</v>
      </c>
      <c r="B435" s="12"/>
      <c r="C435" s="12" t="e">
        <f>BAJIO16643561!#REF!</f>
        <v>#REF!</v>
      </c>
      <c r="D435" s="12"/>
      <c r="E435" s="69" t="e">
        <f>BAJIO16643561!#REF!</f>
        <v>#REF!</v>
      </c>
      <c r="F435" s="113" t="e">
        <f>BAJIO16643561!#REF!</f>
        <v>#REF!</v>
      </c>
      <c r="G435" s="13" t="e">
        <f t="shared" si="36"/>
        <v>#REF!</v>
      </c>
      <c r="H435" s="13" t="e">
        <f t="shared" si="40"/>
        <v>#REF!</v>
      </c>
      <c r="I435" s="13" t="e">
        <f>BAJIO16643561!#REF!</f>
        <v>#REF!</v>
      </c>
      <c r="J435" s="13" t="e">
        <f t="shared" si="37"/>
        <v>#REF!</v>
      </c>
      <c r="K435" s="13" t="e">
        <f t="shared" si="38"/>
        <v>#REF!</v>
      </c>
      <c r="L435" s="13" t="e">
        <f>BAJIO16643561!#REF!</f>
        <v>#REF!</v>
      </c>
      <c r="M435" s="74" t="e">
        <f t="shared" si="39"/>
        <v>#REF!</v>
      </c>
      <c r="N435" s="14"/>
    </row>
    <row r="436" spans="1:14" hidden="1" x14ac:dyDescent="0.25">
      <c r="A436" s="11" t="e">
        <f>BAJIO16643561!#REF!</f>
        <v>#REF!</v>
      </c>
      <c r="B436" s="12"/>
      <c r="C436" s="12" t="e">
        <f>BAJIO16643561!#REF!</f>
        <v>#REF!</v>
      </c>
      <c r="D436" s="12"/>
      <c r="E436" s="69" t="e">
        <f>BAJIO16643561!#REF!</f>
        <v>#REF!</v>
      </c>
      <c r="F436" s="113" t="e">
        <f>BAJIO16643561!#REF!</f>
        <v>#REF!</v>
      </c>
      <c r="G436" s="13" t="e">
        <f t="shared" si="36"/>
        <v>#REF!</v>
      </c>
      <c r="H436" s="13" t="e">
        <f t="shared" si="40"/>
        <v>#REF!</v>
      </c>
      <c r="I436" s="13" t="e">
        <f>BAJIO16643561!#REF!</f>
        <v>#REF!</v>
      </c>
      <c r="J436" s="13" t="e">
        <f t="shared" si="37"/>
        <v>#REF!</v>
      </c>
      <c r="K436" s="13" t="e">
        <f t="shared" si="38"/>
        <v>#REF!</v>
      </c>
      <c r="L436" s="13" t="e">
        <f>BAJIO16643561!#REF!</f>
        <v>#REF!</v>
      </c>
      <c r="M436" s="74" t="e">
        <f t="shared" si="39"/>
        <v>#REF!</v>
      </c>
      <c r="N436" s="14"/>
    </row>
    <row r="437" spans="1:14" hidden="1" x14ac:dyDescent="0.25">
      <c r="A437" s="11" t="e">
        <f>BAJIO16643561!#REF!</f>
        <v>#REF!</v>
      </c>
      <c r="B437" s="12"/>
      <c r="C437" s="12" t="e">
        <f>BAJIO16643561!#REF!</f>
        <v>#REF!</v>
      </c>
      <c r="D437" s="12"/>
      <c r="E437" s="69" t="e">
        <f>BAJIO16643561!#REF!</f>
        <v>#REF!</v>
      </c>
      <c r="F437" s="113" t="e">
        <f>BAJIO16643561!#REF!</f>
        <v>#REF!</v>
      </c>
      <c r="G437" s="13" t="e">
        <f t="shared" si="36"/>
        <v>#REF!</v>
      </c>
      <c r="H437" s="13" t="e">
        <f t="shared" si="40"/>
        <v>#REF!</v>
      </c>
      <c r="I437" s="13" t="e">
        <f>BAJIO16643561!#REF!</f>
        <v>#REF!</v>
      </c>
      <c r="J437" s="13" t="e">
        <f t="shared" si="37"/>
        <v>#REF!</v>
      </c>
      <c r="K437" s="13" t="e">
        <f t="shared" si="38"/>
        <v>#REF!</v>
      </c>
      <c r="L437" s="13" t="e">
        <f>BAJIO16643561!#REF!</f>
        <v>#REF!</v>
      </c>
      <c r="M437" s="74" t="e">
        <f t="shared" si="39"/>
        <v>#REF!</v>
      </c>
      <c r="N437" s="14"/>
    </row>
    <row r="438" spans="1:14" hidden="1" x14ac:dyDescent="0.25">
      <c r="A438" s="11" t="e">
        <f>BAJIO16643561!#REF!</f>
        <v>#REF!</v>
      </c>
      <c r="B438" s="12"/>
      <c r="C438" s="12" t="e">
        <f>BAJIO16643561!#REF!</f>
        <v>#REF!</v>
      </c>
      <c r="D438" s="12"/>
      <c r="E438" s="69" t="e">
        <f>BAJIO16643561!#REF!</f>
        <v>#REF!</v>
      </c>
      <c r="F438" s="113" t="e">
        <f>BAJIO16643561!#REF!</f>
        <v>#REF!</v>
      </c>
      <c r="G438" s="13" t="e">
        <f t="shared" si="36"/>
        <v>#REF!</v>
      </c>
      <c r="H438" s="13" t="e">
        <f t="shared" si="40"/>
        <v>#REF!</v>
      </c>
      <c r="I438" s="13" t="e">
        <f>BAJIO16643561!#REF!</f>
        <v>#REF!</v>
      </c>
      <c r="J438" s="13" t="e">
        <f t="shared" si="37"/>
        <v>#REF!</v>
      </c>
      <c r="K438" s="13" t="e">
        <f t="shared" si="38"/>
        <v>#REF!</v>
      </c>
      <c r="L438" s="13" t="e">
        <f>BAJIO16643561!#REF!</f>
        <v>#REF!</v>
      </c>
      <c r="M438" s="74" t="e">
        <f t="shared" si="39"/>
        <v>#REF!</v>
      </c>
      <c r="N438" s="14"/>
    </row>
    <row r="439" spans="1:14" hidden="1" x14ac:dyDescent="0.25">
      <c r="A439" s="11" t="e">
        <f>BAJIO16643561!#REF!</f>
        <v>#REF!</v>
      </c>
      <c r="B439" s="12"/>
      <c r="C439" s="12" t="e">
        <f>BAJIO16643561!#REF!</f>
        <v>#REF!</v>
      </c>
      <c r="D439" s="12"/>
      <c r="E439" s="69" t="e">
        <f>BAJIO16643561!#REF!</f>
        <v>#REF!</v>
      </c>
      <c r="F439" s="113" t="e">
        <f>BAJIO16643561!#REF!</f>
        <v>#REF!</v>
      </c>
      <c r="G439" s="13" t="e">
        <f t="shared" si="36"/>
        <v>#REF!</v>
      </c>
      <c r="H439" s="13" t="e">
        <f t="shared" si="40"/>
        <v>#REF!</v>
      </c>
      <c r="I439" s="13" t="e">
        <f>BAJIO16643561!#REF!</f>
        <v>#REF!</v>
      </c>
      <c r="J439" s="13" t="e">
        <f t="shared" si="37"/>
        <v>#REF!</v>
      </c>
      <c r="K439" s="13" t="e">
        <f t="shared" si="38"/>
        <v>#REF!</v>
      </c>
      <c r="L439" s="13" t="e">
        <f>BAJIO16643561!#REF!</f>
        <v>#REF!</v>
      </c>
      <c r="M439" s="74" t="e">
        <f t="shared" si="39"/>
        <v>#REF!</v>
      </c>
      <c r="N439" s="14"/>
    </row>
    <row r="440" spans="1:14" hidden="1" x14ac:dyDescent="0.25">
      <c r="A440" s="11" t="e">
        <f>BAJIO16643561!#REF!</f>
        <v>#REF!</v>
      </c>
      <c r="B440" s="12"/>
      <c r="C440" s="12" t="e">
        <f>BAJIO16643561!#REF!</f>
        <v>#REF!</v>
      </c>
      <c r="D440" s="12"/>
      <c r="E440" s="69" t="e">
        <f>BAJIO16643561!#REF!</f>
        <v>#REF!</v>
      </c>
      <c r="F440" s="113" t="e">
        <f>BAJIO16643561!#REF!</f>
        <v>#REF!</v>
      </c>
      <c r="G440" s="13" t="e">
        <f t="shared" si="36"/>
        <v>#REF!</v>
      </c>
      <c r="H440" s="13" t="e">
        <f t="shared" si="40"/>
        <v>#REF!</v>
      </c>
      <c r="I440" s="13" t="e">
        <f>BAJIO16643561!#REF!</f>
        <v>#REF!</v>
      </c>
      <c r="J440" s="13" t="e">
        <f t="shared" si="37"/>
        <v>#REF!</v>
      </c>
      <c r="K440" s="13" t="e">
        <f t="shared" si="38"/>
        <v>#REF!</v>
      </c>
      <c r="L440" s="13" t="e">
        <f>BAJIO16643561!#REF!</f>
        <v>#REF!</v>
      </c>
      <c r="M440" s="74" t="e">
        <f t="shared" si="39"/>
        <v>#REF!</v>
      </c>
      <c r="N440" s="14"/>
    </row>
    <row r="441" spans="1:14" hidden="1" x14ac:dyDescent="0.25">
      <c r="A441" s="11" t="e">
        <f>BAJIO16643561!#REF!</f>
        <v>#REF!</v>
      </c>
      <c r="B441" s="12"/>
      <c r="C441" s="12" t="e">
        <f>BAJIO16643561!#REF!</f>
        <v>#REF!</v>
      </c>
      <c r="D441" s="12"/>
      <c r="E441" s="69" t="e">
        <f>BAJIO16643561!#REF!</f>
        <v>#REF!</v>
      </c>
      <c r="F441" s="113" t="e">
        <f>BAJIO16643561!#REF!</f>
        <v>#REF!</v>
      </c>
      <c r="G441" s="13" t="e">
        <f t="shared" ref="G441:G468" si="41">I441/1.16</f>
        <v>#REF!</v>
      </c>
      <c r="H441" s="13" t="e">
        <f t="shared" si="40"/>
        <v>#REF!</v>
      </c>
      <c r="I441" s="13" t="e">
        <f>BAJIO16643561!#REF!</f>
        <v>#REF!</v>
      </c>
      <c r="J441" s="13" t="e">
        <f t="shared" ref="J441:J468" si="42">L441/1.16</f>
        <v>#REF!</v>
      </c>
      <c r="K441" s="13" t="e">
        <f t="shared" si="38"/>
        <v>#REF!</v>
      </c>
      <c r="L441" s="13" t="e">
        <f>BAJIO16643561!#REF!</f>
        <v>#REF!</v>
      </c>
      <c r="M441" s="74" t="e">
        <f t="shared" si="39"/>
        <v>#REF!</v>
      </c>
      <c r="N441" s="14"/>
    </row>
    <row r="442" spans="1:14" hidden="1" x14ac:dyDescent="0.25">
      <c r="A442" s="11" t="e">
        <f>BAJIO16643561!#REF!</f>
        <v>#REF!</v>
      </c>
      <c r="B442" s="12"/>
      <c r="C442" s="12" t="e">
        <f>BAJIO16643561!#REF!</f>
        <v>#REF!</v>
      </c>
      <c r="D442" s="12"/>
      <c r="E442" s="69" t="e">
        <f>BAJIO16643561!#REF!</f>
        <v>#REF!</v>
      </c>
      <c r="F442" s="113" t="e">
        <f>BAJIO16643561!#REF!</f>
        <v>#REF!</v>
      </c>
      <c r="G442" s="13" t="e">
        <f t="shared" si="41"/>
        <v>#REF!</v>
      </c>
      <c r="H442" s="13" t="e">
        <f t="shared" si="40"/>
        <v>#REF!</v>
      </c>
      <c r="I442" s="13" t="e">
        <f>BAJIO16643561!#REF!</f>
        <v>#REF!</v>
      </c>
      <c r="J442" s="13" t="e">
        <f t="shared" si="42"/>
        <v>#REF!</v>
      </c>
      <c r="K442" s="13" t="e">
        <f t="shared" si="38"/>
        <v>#REF!</v>
      </c>
      <c r="L442" s="13" t="e">
        <f>BAJIO16643561!#REF!</f>
        <v>#REF!</v>
      </c>
      <c r="M442" s="74" t="e">
        <f t="shared" si="39"/>
        <v>#REF!</v>
      </c>
      <c r="N442" s="14"/>
    </row>
    <row r="443" spans="1:14" hidden="1" x14ac:dyDescent="0.25">
      <c r="A443" s="11" t="e">
        <f>BAJIO16643561!#REF!</f>
        <v>#REF!</v>
      </c>
      <c r="B443" s="12"/>
      <c r="C443" s="12" t="e">
        <f>BAJIO16643561!#REF!</f>
        <v>#REF!</v>
      </c>
      <c r="D443" s="12"/>
      <c r="E443" s="69" t="e">
        <f>BAJIO16643561!#REF!</f>
        <v>#REF!</v>
      </c>
      <c r="F443" s="113" t="e">
        <f>BAJIO16643561!#REF!</f>
        <v>#REF!</v>
      </c>
      <c r="G443" s="13" t="e">
        <f t="shared" si="41"/>
        <v>#REF!</v>
      </c>
      <c r="H443" s="13" t="e">
        <f t="shared" si="40"/>
        <v>#REF!</v>
      </c>
      <c r="I443" s="13" t="e">
        <f>BAJIO16643561!#REF!</f>
        <v>#REF!</v>
      </c>
      <c r="J443" s="13" t="e">
        <f t="shared" si="42"/>
        <v>#REF!</v>
      </c>
      <c r="K443" s="13" t="e">
        <f t="shared" si="38"/>
        <v>#REF!</v>
      </c>
      <c r="L443" s="13" t="e">
        <f>BAJIO16643561!#REF!</f>
        <v>#REF!</v>
      </c>
      <c r="M443" s="74" t="e">
        <f t="shared" si="39"/>
        <v>#REF!</v>
      </c>
      <c r="N443" s="14"/>
    </row>
    <row r="444" spans="1:14" hidden="1" x14ac:dyDescent="0.25">
      <c r="A444" s="11" t="e">
        <f>BAJIO16643561!#REF!</f>
        <v>#REF!</v>
      </c>
      <c r="B444" s="12"/>
      <c r="C444" s="12" t="e">
        <f>BAJIO16643561!#REF!</f>
        <v>#REF!</v>
      </c>
      <c r="D444" s="12"/>
      <c r="E444" s="69" t="e">
        <f>BAJIO16643561!#REF!</f>
        <v>#REF!</v>
      </c>
      <c r="F444" s="113" t="e">
        <f>BAJIO16643561!#REF!</f>
        <v>#REF!</v>
      </c>
      <c r="G444" s="13" t="e">
        <f t="shared" si="41"/>
        <v>#REF!</v>
      </c>
      <c r="H444" s="13" t="e">
        <f t="shared" si="40"/>
        <v>#REF!</v>
      </c>
      <c r="I444" s="13" t="e">
        <f>BAJIO16643561!#REF!</f>
        <v>#REF!</v>
      </c>
      <c r="J444" s="13" t="e">
        <f t="shared" si="42"/>
        <v>#REF!</v>
      </c>
      <c r="K444" s="13" t="e">
        <f t="shared" si="38"/>
        <v>#REF!</v>
      </c>
      <c r="L444" s="13" t="e">
        <f>BAJIO16643561!#REF!</f>
        <v>#REF!</v>
      </c>
      <c r="M444" s="74" t="e">
        <f t="shared" si="39"/>
        <v>#REF!</v>
      </c>
      <c r="N444" s="14"/>
    </row>
    <row r="445" spans="1:14" hidden="1" x14ac:dyDescent="0.25">
      <c r="A445" s="11" t="e">
        <f>BAJIO16643561!#REF!</f>
        <v>#REF!</v>
      </c>
      <c r="B445" s="12"/>
      <c r="C445" s="12" t="e">
        <f>BAJIO16643561!#REF!</f>
        <v>#REF!</v>
      </c>
      <c r="D445" s="12"/>
      <c r="E445" s="69" t="e">
        <f>BAJIO16643561!#REF!</f>
        <v>#REF!</v>
      </c>
      <c r="F445" s="113" t="e">
        <f>BAJIO16643561!#REF!</f>
        <v>#REF!</v>
      </c>
      <c r="G445" s="13" t="e">
        <f t="shared" si="41"/>
        <v>#REF!</v>
      </c>
      <c r="H445" s="13" t="e">
        <f t="shared" si="40"/>
        <v>#REF!</v>
      </c>
      <c r="I445" s="13" t="e">
        <f>BAJIO16643561!#REF!</f>
        <v>#REF!</v>
      </c>
      <c r="J445" s="13" t="e">
        <f t="shared" si="42"/>
        <v>#REF!</v>
      </c>
      <c r="K445" s="13" t="e">
        <f t="shared" si="38"/>
        <v>#REF!</v>
      </c>
      <c r="L445" s="13" t="e">
        <f>BAJIO16643561!#REF!</f>
        <v>#REF!</v>
      </c>
      <c r="M445" s="74" t="e">
        <f t="shared" si="39"/>
        <v>#REF!</v>
      </c>
      <c r="N445" s="14"/>
    </row>
    <row r="446" spans="1:14" hidden="1" x14ac:dyDescent="0.25">
      <c r="A446" s="11" t="e">
        <f>BAJIO16643561!#REF!</f>
        <v>#REF!</v>
      </c>
      <c r="B446" s="12"/>
      <c r="C446" s="12" t="e">
        <f>BAJIO16643561!#REF!</f>
        <v>#REF!</v>
      </c>
      <c r="D446" s="12"/>
      <c r="E446" s="69" t="e">
        <f>BAJIO16643561!#REF!</f>
        <v>#REF!</v>
      </c>
      <c r="F446" s="113" t="e">
        <f>BAJIO16643561!#REF!</f>
        <v>#REF!</v>
      </c>
      <c r="G446" s="13" t="e">
        <f t="shared" si="41"/>
        <v>#REF!</v>
      </c>
      <c r="H446" s="13" t="e">
        <f t="shared" si="40"/>
        <v>#REF!</v>
      </c>
      <c r="I446" s="13" t="e">
        <f>BAJIO16643561!#REF!</f>
        <v>#REF!</v>
      </c>
      <c r="J446" s="13" t="e">
        <f t="shared" si="42"/>
        <v>#REF!</v>
      </c>
      <c r="K446" s="13" t="e">
        <f t="shared" si="38"/>
        <v>#REF!</v>
      </c>
      <c r="L446" s="13" t="e">
        <f>BAJIO16643561!#REF!</f>
        <v>#REF!</v>
      </c>
      <c r="M446" s="74" t="e">
        <f t="shared" si="39"/>
        <v>#REF!</v>
      </c>
      <c r="N446" s="14"/>
    </row>
    <row r="447" spans="1:14" hidden="1" x14ac:dyDescent="0.25">
      <c r="A447" s="11" t="e">
        <f>BAJIO16643561!#REF!</f>
        <v>#REF!</v>
      </c>
      <c r="B447" s="12"/>
      <c r="C447" s="12" t="e">
        <f>BAJIO16643561!#REF!</f>
        <v>#REF!</v>
      </c>
      <c r="D447" s="12"/>
      <c r="E447" s="69" t="e">
        <f>BAJIO16643561!#REF!</f>
        <v>#REF!</v>
      </c>
      <c r="F447" s="113" t="e">
        <f>BAJIO16643561!#REF!</f>
        <v>#REF!</v>
      </c>
      <c r="G447" s="13" t="e">
        <f t="shared" si="41"/>
        <v>#REF!</v>
      </c>
      <c r="H447" s="13" t="e">
        <f t="shared" si="40"/>
        <v>#REF!</v>
      </c>
      <c r="I447" s="13" t="e">
        <f>BAJIO16643561!#REF!</f>
        <v>#REF!</v>
      </c>
      <c r="J447" s="13" t="e">
        <f t="shared" si="42"/>
        <v>#REF!</v>
      </c>
      <c r="K447" s="13" t="e">
        <f t="shared" si="38"/>
        <v>#REF!</v>
      </c>
      <c r="L447" s="13" t="e">
        <f>BAJIO16643561!#REF!</f>
        <v>#REF!</v>
      </c>
      <c r="M447" s="74" t="e">
        <f t="shared" si="39"/>
        <v>#REF!</v>
      </c>
      <c r="N447" s="14"/>
    </row>
    <row r="448" spans="1:14" hidden="1" x14ac:dyDescent="0.25">
      <c r="A448" s="11" t="e">
        <f>BAJIO16643561!#REF!</f>
        <v>#REF!</v>
      </c>
      <c r="B448" s="12"/>
      <c r="C448" s="12" t="e">
        <f>BAJIO16643561!#REF!</f>
        <v>#REF!</v>
      </c>
      <c r="D448" s="12"/>
      <c r="E448" s="69" t="e">
        <f>BAJIO16643561!#REF!</f>
        <v>#REF!</v>
      </c>
      <c r="F448" s="113" t="e">
        <f>BAJIO16643561!#REF!</f>
        <v>#REF!</v>
      </c>
      <c r="G448" s="13" t="e">
        <f t="shared" si="41"/>
        <v>#REF!</v>
      </c>
      <c r="H448" s="13" t="e">
        <f t="shared" si="40"/>
        <v>#REF!</v>
      </c>
      <c r="I448" s="13" t="e">
        <f>BAJIO16643561!#REF!</f>
        <v>#REF!</v>
      </c>
      <c r="J448" s="13" t="e">
        <f t="shared" si="42"/>
        <v>#REF!</v>
      </c>
      <c r="K448" s="13" t="e">
        <f t="shared" si="38"/>
        <v>#REF!</v>
      </c>
      <c r="L448" s="13" t="e">
        <f>BAJIO16643561!#REF!</f>
        <v>#REF!</v>
      </c>
      <c r="M448" s="74" t="e">
        <f t="shared" si="39"/>
        <v>#REF!</v>
      </c>
      <c r="N448" s="14"/>
    </row>
    <row r="449" spans="1:14" hidden="1" x14ac:dyDescent="0.25">
      <c r="A449" s="11" t="e">
        <f>BAJIO16643561!#REF!</f>
        <v>#REF!</v>
      </c>
      <c r="B449" s="12"/>
      <c r="C449" s="12" t="e">
        <f>BAJIO16643561!#REF!</f>
        <v>#REF!</v>
      </c>
      <c r="D449" s="12"/>
      <c r="E449" s="69" t="e">
        <f>BAJIO16643561!#REF!</f>
        <v>#REF!</v>
      </c>
      <c r="F449" s="113" t="e">
        <f>BAJIO16643561!#REF!</f>
        <v>#REF!</v>
      </c>
      <c r="G449" s="13" t="e">
        <f t="shared" si="41"/>
        <v>#REF!</v>
      </c>
      <c r="H449" s="13" t="e">
        <f t="shared" si="40"/>
        <v>#REF!</v>
      </c>
      <c r="I449" s="13" t="e">
        <f>BAJIO16643561!#REF!</f>
        <v>#REF!</v>
      </c>
      <c r="J449" s="13" t="e">
        <f t="shared" si="42"/>
        <v>#REF!</v>
      </c>
      <c r="K449" s="13" t="e">
        <f t="shared" si="38"/>
        <v>#REF!</v>
      </c>
      <c r="L449" s="13" t="e">
        <f>BAJIO16643561!#REF!</f>
        <v>#REF!</v>
      </c>
      <c r="M449" s="74" t="e">
        <f t="shared" si="39"/>
        <v>#REF!</v>
      </c>
      <c r="N449" s="14"/>
    </row>
    <row r="450" spans="1:14" hidden="1" x14ac:dyDescent="0.25">
      <c r="A450" s="11" t="e">
        <f>BAJIO16643561!#REF!</f>
        <v>#REF!</v>
      </c>
      <c r="B450" s="12"/>
      <c r="C450" s="12" t="e">
        <f>BAJIO16643561!#REF!</f>
        <v>#REF!</v>
      </c>
      <c r="D450" s="12"/>
      <c r="E450" s="69" t="e">
        <f>BAJIO16643561!#REF!</f>
        <v>#REF!</v>
      </c>
      <c r="F450" s="113" t="e">
        <f>BAJIO16643561!#REF!</f>
        <v>#REF!</v>
      </c>
      <c r="G450" s="13" t="e">
        <f t="shared" si="41"/>
        <v>#REF!</v>
      </c>
      <c r="H450" s="13" t="e">
        <f t="shared" si="40"/>
        <v>#REF!</v>
      </c>
      <c r="I450" s="13" t="e">
        <f>BAJIO16643561!#REF!</f>
        <v>#REF!</v>
      </c>
      <c r="J450" s="13" t="e">
        <f t="shared" si="42"/>
        <v>#REF!</v>
      </c>
      <c r="K450" s="13" t="e">
        <f t="shared" si="38"/>
        <v>#REF!</v>
      </c>
      <c r="L450" s="13" t="e">
        <f>BAJIO16643561!#REF!</f>
        <v>#REF!</v>
      </c>
      <c r="M450" s="74" t="e">
        <f t="shared" si="39"/>
        <v>#REF!</v>
      </c>
      <c r="N450" s="14"/>
    </row>
    <row r="451" spans="1:14" hidden="1" x14ac:dyDescent="0.25">
      <c r="A451" s="11" t="e">
        <f>BAJIO16643561!#REF!</f>
        <v>#REF!</v>
      </c>
      <c r="B451" s="12"/>
      <c r="C451" s="12" t="e">
        <f>BAJIO16643561!#REF!</f>
        <v>#REF!</v>
      </c>
      <c r="D451" s="12"/>
      <c r="E451" s="69" t="e">
        <f>BAJIO16643561!#REF!</f>
        <v>#REF!</v>
      </c>
      <c r="F451" s="113" t="e">
        <f>BAJIO16643561!#REF!</f>
        <v>#REF!</v>
      </c>
      <c r="G451" s="13" t="e">
        <f t="shared" si="41"/>
        <v>#REF!</v>
      </c>
      <c r="H451" s="13" t="e">
        <f t="shared" si="40"/>
        <v>#REF!</v>
      </c>
      <c r="I451" s="13" t="e">
        <f>BAJIO16643561!#REF!</f>
        <v>#REF!</v>
      </c>
      <c r="J451" s="13" t="e">
        <f t="shared" si="42"/>
        <v>#REF!</v>
      </c>
      <c r="K451" s="13" t="e">
        <f t="shared" si="38"/>
        <v>#REF!</v>
      </c>
      <c r="L451" s="13" t="e">
        <f>BAJIO16643561!#REF!</f>
        <v>#REF!</v>
      </c>
      <c r="M451" s="74" t="e">
        <f t="shared" si="39"/>
        <v>#REF!</v>
      </c>
      <c r="N451" s="14"/>
    </row>
    <row r="452" spans="1:14" hidden="1" x14ac:dyDescent="0.25">
      <c r="A452" s="11" t="e">
        <f>BAJIO16643561!#REF!</f>
        <v>#REF!</v>
      </c>
      <c r="B452" s="12"/>
      <c r="C452" s="12" t="e">
        <f>BAJIO16643561!#REF!</f>
        <v>#REF!</v>
      </c>
      <c r="D452" s="12"/>
      <c r="E452" s="69" t="e">
        <f>BAJIO16643561!#REF!</f>
        <v>#REF!</v>
      </c>
      <c r="F452" s="113" t="e">
        <f>BAJIO16643561!#REF!</f>
        <v>#REF!</v>
      </c>
      <c r="G452" s="13" t="e">
        <f t="shared" si="41"/>
        <v>#REF!</v>
      </c>
      <c r="H452" s="13" t="e">
        <f t="shared" si="40"/>
        <v>#REF!</v>
      </c>
      <c r="I452" s="13" t="e">
        <f>BAJIO16643561!#REF!</f>
        <v>#REF!</v>
      </c>
      <c r="J452" s="13" t="e">
        <f t="shared" si="42"/>
        <v>#REF!</v>
      </c>
      <c r="K452" s="13" t="e">
        <f t="shared" ref="K452:K468" si="43">J452*0.16</f>
        <v>#REF!</v>
      </c>
      <c r="L452" s="13" t="e">
        <f>BAJIO16643561!#REF!</f>
        <v>#REF!</v>
      </c>
      <c r="M452" s="74" t="e">
        <f t="shared" si="39"/>
        <v>#REF!</v>
      </c>
      <c r="N452" s="14"/>
    </row>
    <row r="453" spans="1:14" hidden="1" x14ac:dyDescent="0.25">
      <c r="A453" s="11" t="e">
        <f>BAJIO16643561!#REF!</f>
        <v>#REF!</v>
      </c>
      <c r="B453" s="12"/>
      <c r="C453" s="12" t="e">
        <f>BAJIO16643561!#REF!</f>
        <v>#REF!</v>
      </c>
      <c r="D453" s="12"/>
      <c r="E453" s="69" t="e">
        <f>BAJIO16643561!#REF!</f>
        <v>#REF!</v>
      </c>
      <c r="F453" s="113" t="e">
        <f>BAJIO16643561!#REF!</f>
        <v>#REF!</v>
      </c>
      <c r="G453" s="13" t="e">
        <f t="shared" si="41"/>
        <v>#REF!</v>
      </c>
      <c r="H453" s="13" t="e">
        <f t="shared" si="40"/>
        <v>#REF!</v>
      </c>
      <c r="I453" s="13" t="e">
        <f>BAJIO16643561!#REF!</f>
        <v>#REF!</v>
      </c>
      <c r="J453" s="13" t="e">
        <f t="shared" si="42"/>
        <v>#REF!</v>
      </c>
      <c r="K453" s="13" t="e">
        <f t="shared" si="43"/>
        <v>#REF!</v>
      </c>
      <c r="L453" s="13" t="e">
        <f>BAJIO16643561!#REF!</f>
        <v>#REF!</v>
      </c>
      <c r="M453" s="74" t="e">
        <f t="shared" ref="M453:M483" si="44">M452+I453-L453</f>
        <v>#REF!</v>
      </c>
      <c r="N453" s="14"/>
    </row>
    <row r="454" spans="1:14" hidden="1" x14ac:dyDescent="0.25">
      <c r="A454" s="11" t="e">
        <f>BAJIO16643561!#REF!</f>
        <v>#REF!</v>
      </c>
      <c r="B454" s="12"/>
      <c r="C454" s="12" t="e">
        <f>BAJIO16643561!#REF!</f>
        <v>#REF!</v>
      </c>
      <c r="D454" s="12"/>
      <c r="E454" s="69" t="e">
        <f>BAJIO16643561!#REF!</f>
        <v>#REF!</v>
      </c>
      <c r="F454" s="113" t="e">
        <f>BAJIO16643561!#REF!</f>
        <v>#REF!</v>
      </c>
      <c r="G454" s="13" t="e">
        <f t="shared" si="41"/>
        <v>#REF!</v>
      </c>
      <c r="H454" s="13" t="e">
        <f t="shared" si="40"/>
        <v>#REF!</v>
      </c>
      <c r="I454" s="13" t="e">
        <f>BAJIO16643561!#REF!</f>
        <v>#REF!</v>
      </c>
      <c r="J454" s="13" t="e">
        <f t="shared" si="42"/>
        <v>#REF!</v>
      </c>
      <c r="K454" s="13" t="e">
        <f t="shared" si="43"/>
        <v>#REF!</v>
      </c>
      <c r="L454" s="13" t="e">
        <f>BAJIO16643561!#REF!</f>
        <v>#REF!</v>
      </c>
      <c r="M454" s="74" t="e">
        <f t="shared" si="44"/>
        <v>#REF!</v>
      </c>
      <c r="N454" s="14"/>
    </row>
    <row r="455" spans="1:14" hidden="1" x14ac:dyDescent="0.25">
      <c r="A455" s="11" t="e">
        <f>BAJIO16643561!#REF!</f>
        <v>#REF!</v>
      </c>
      <c r="B455" s="12"/>
      <c r="C455" s="12" t="e">
        <f>BAJIO16643561!#REF!</f>
        <v>#REF!</v>
      </c>
      <c r="D455" s="12"/>
      <c r="E455" s="69" t="e">
        <f>BAJIO16643561!#REF!</f>
        <v>#REF!</v>
      </c>
      <c r="F455" s="113" t="e">
        <f>BAJIO16643561!#REF!</f>
        <v>#REF!</v>
      </c>
      <c r="G455" s="13" t="e">
        <f t="shared" si="41"/>
        <v>#REF!</v>
      </c>
      <c r="H455" s="13" t="e">
        <f t="shared" si="40"/>
        <v>#REF!</v>
      </c>
      <c r="I455" s="13" t="e">
        <f>BAJIO16643561!#REF!</f>
        <v>#REF!</v>
      </c>
      <c r="J455" s="13" t="e">
        <f t="shared" si="42"/>
        <v>#REF!</v>
      </c>
      <c r="K455" s="13" t="e">
        <f t="shared" si="43"/>
        <v>#REF!</v>
      </c>
      <c r="L455" s="13" t="e">
        <f>BAJIO16643561!#REF!</f>
        <v>#REF!</v>
      </c>
      <c r="M455" s="74" t="e">
        <f t="shared" si="44"/>
        <v>#REF!</v>
      </c>
      <c r="N455" s="14"/>
    </row>
    <row r="456" spans="1:14" hidden="1" x14ac:dyDescent="0.25">
      <c r="A456" s="11" t="e">
        <f>BAJIO16643561!#REF!</f>
        <v>#REF!</v>
      </c>
      <c r="B456" s="12"/>
      <c r="C456" s="12" t="e">
        <f>BAJIO16643561!#REF!</f>
        <v>#REF!</v>
      </c>
      <c r="D456" s="12"/>
      <c r="E456" s="69" t="e">
        <f>BAJIO16643561!#REF!</f>
        <v>#REF!</v>
      </c>
      <c r="F456" s="113" t="e">
        <f>BAJIO16643561!#REF!</f>
        <v>#REF!</v>
      </c>
      <c r="G456" s="13" t="e">
        <f t="shared" si="41"/>
        <v>#REF!</v>
      </c>
      <c r="H456" s="13" t="e">
        <f t="shared" si="40"/>
        <v>#REF!</v>
      </c>
      <c r="I456" s="13" t="e">
        <f>BAJIO16643561!#REF!</f>
        <v>#REF!</v>
      </c>
      <c r="J456" s="13" t="e">
        <f t="shared" si="42"/>
        <v>#REF!</v>
      </c>
      <c r="K456" s="13" t="e">
        <f t="shared" si="43"/>
        <v>#REF!</v>
      </c>
      <c r="L456" s="13" t="e">
        <f>BAJIO16643561!#REF!</f>
        <v>#REF!</v>
      </c>
      <c r="M456" s="74" t="e">
        <f t="shared" si="44"/>
        <v>#REF!</v>
      </c>
      <c r="N456" s="14"/>
    </row>
    <row r="457" spans="1:14" hidden="1" x14ac:dyDescent="0.25">
      <c r="A457" s="11" t="e">
        <f>BAJIO16643561!#REF!</f>
        <v>#REF!</v>
      </c>
      <c r="B457" s="12"/>
      <c r="C457" s="12" t="e">
        <f>BAJIO16643561!#REF!</f>
        <v>#REF!</v>
      </c>
      <c r="D457" s="12"/>
      <c r="E457" s="69" t="e">
        <f>BAJIO16643561!#REF!</f>
        <v>#REF!</v>
      </c>
      <c r="F457" s="113" t="e">
        <f>BAJIO16643561!#REF!</f>
        <v>#REF!</v>
      </c>
      <c r="G457" s="13" t="e">
        <f t="shared" si="41"/>
        <v>#REF!</v>
      </c>
      <c r="H457" s="13" t="e">
        <f t="shared" si="40"/>
        <v>#REF!</v>
      </c>
      <c r="I457" s="13" t="e">
        <f>BAJIO16643561!#REF!</f>
        <v>#REF!</v>
      </c>
      <c r="J457" s="13" t="e">
        <f t="shared" si="42"/>
        <v>#REF!</v>
      </c>
      <c r="K457" s="13" t="e">
        <f t="shared" si="43"/>
        <v>#REF!</v>
      </c>
      <c r="L457" s="13" t="e">
        <f>BAJIO16643561!#REF!</f>
        <v>#REF!</v>
      </c>
      <c r="M457" s="74" t="e">
        <f t="shared" si="44"/>
        <v>#REF!</v>
      </c>
      <c r="N457" s="14"/>
    </row>
    <row r="458" spans="1:14" hidden="1" x14ac:dyDescent="0.25">
      <c r="A458" s="11" t="e">
        <f>BAJIO16643561!#REF!</f>
        <v>#REF!</v>
      </c>
      <c r="B458" s="12"/>
      <c r="C458" s="12" t="e">
        <f>BAJIO16643561!#REF!</f>
        <v>#REF!</v>
      </c>
      <c r="D458" s="12"/>
      <c r="E458" s="69" t="e">
        <f>BAJIO16643561!#REF!</f>
        <v>#REF!</v>
      </c>
      <c r="F458" s="113" t="e">
        <f>BAJIO16643561!#REF!</f>
        <v>#REF!</v>
      </c>
      <c r="G458" s="13" t="e">
        <f t="shared" si="41"/>
        <v>#REF!</v>
      </c>
      <c r="H458" s="13" t="e">
        <f t="shared" si="40"/>
        <v>#REF!</v>
      </c>
      <c r="I458" s="13" t="e">
        <f>BAJIO16643561!#REF!</f>
        <v>#REF!</v>
      </c>
      <c r="J458" s="13" t="e">
        <f t="shared" si="42"/>
        <v>#REF!</v>
      </c>
      <c r="K458" s="13" t="e">
        <f t="shared" si="43"/>
        <v>#REF!</v>
      </c>
      <c r="L458" s="13" t="e">
        <f>BAJIO16643561!#REF!</f>
        <v>#REF!</v>
      </c>
      <c r="M458" s="74" t="e">
        <f t="shared" si="44"/>
        <v>#REF!</v>
      </c>
      <c r="N458" s="14"/>
    </row>
    <row r="459" spans="1:14" hidden="1" x14ac:dyDescent="0.25">
      <c r="A459" s="11" t="e">
        <f>BAJIO16643561!#REF!</f>
        <v>#REF!</v>
      </c>
      <c r="B459" s="12"/>
      <c r="C459" s="12" t="e">
        <f>BAJIO16643561!#REF!</f>
        <v>#REF!</v>
      </c>
      <c r="D459" s="12"/>
      <c r="E459" s="69" t="e">
        <f>BAJIO16643561!#REF!</f>
        <v>#REF!</v>
      </c>
      <c r="F459" s="113" t="e">
        <f>BAJIO16643561!#REF!</f>
        <v>#REF!</v>
      </c>
      <c r="G459" s="13" t="e">
        <f t="shared" si="41"/>
        <v>#REF!</v>
      </c>
      <c r="H459" s="13" t="e">
        <f t="shared" si="40"/>
        <v>#REF!</v>
      </c>
      <c r="I459" s="13" t="e">
        <f>BAJIO16643561!#REF!</f>
        <v>#REF!</v>
      </c>
      <c r="J459" s="13" t="e">
        <f t="shared" si="42"/>
        <v>#REF!</v>
      </c>
      <c r="K459" s="13" t="e">
        <f t="shared" si="43"/>
        <v>#REF!</v>
      </c>
      <c r="L459" s="13" t="e">
        <f>BAJIO16643561!#REF!</f>
        <v>#REF!</v>
      </c>
      <c r="M459" s="74" t="e">
        <f t="shared" si="44"/>
        <v>#REF!</v>
      </c>
      <c r="N459" s="14"/>
    </row>
    <row r="460" spans="1:14" hidden="1" x14ac:dyDescent="0.25">
      <c r="A460" s="11" t="e">
        <f>BAJIO16643561!#REF!</f>
        <v>#REF!</v>
      </c>
      <c r="B460" s="12"/>
      <c r="C460" s="12" t="e">
        <f>BAJIO16643561!#REF!</f>
        <v>#REF!</v>
      </c>
      <c r="D460" s="12"/>
      <c r="E460" s="69" t="e">
        <f>BAJIO16643561!#REF!</f>
        <v>#REF!</v>
      </c>
      <c r="F460" s="113" t="e">
        <f>BAJIO16643561!#REF!</f>
        <v>#REF!</v>
      </c>
      <c r="G460" s="13" t="e">
        <f t="shared" si="41"/>
        <v>#REF!</v>
      </c>
      <c r="H460" s="13" t="e">
        <f t="shared" si="40"/>
        <v>#REF!</v>
      </c>
      <c r="I460" s="13" t="e">
        <f>BAJIO16643561!#REF!</f>
        <v>#REF!</v>
      </c>
      <c r="J460" s="13" t="e">
        <f t="shared" si="42"/>
        <v>#REF!</v>
      </c>
      <c r="K460" s="13" t="e">
        <f t="shared" si="43"/>
        <v>#REF!</v>
      </c>
      <c r="L460" s="13" t="e">
        <f>BAJIO16643561!#REF!</f>
        <v>#REF!</v>
      </c>
      <c r="M460" s="74" t="e">
        <f t="shared" si="44"/>
        <v>#REF!</v>
      </c>
      <c r="N460" s="14"/>
    </row>
    <row r="461" spans="1:14" hidden="1" x14ac:dyDescent="0.25">
      <c r="A461" s="11" t="e">
        <f>BAJIO16643561!#REF!</f>
        <v>#REF!</v>
      </c>
      <c r="B461" s="12"/>
      <c r="C461" s="12" t="e">
        <f>BAJIO16643561!#REF!</f>
        <v>#REF!</v>
      </c>
      <c r="D461" s="12"/>
      <c r="E461" s="69" t="e">
        <f>BAJIO16643561!#REF!</f>
        <v>#REF!</v>
      </c>
      <c r="F461" s="113" t="e">
        <f>BAJIO16643561!#REF!</f>
        <v>#REF!</v>
      </c>
      <c r="G461" s="13" t="e">
        <f t="shared" si="41"/>
        <v>#REF!</v>
      </c>
      <c r="H461" s="13" t="e">
        <f t="shared" si="40"/>
        <v>#REF!</v>
      </c>
      <c r="I461" s="13" t="e">
        <f>BAJIO16643561!#REF!</f>
        <v>#REF!</v>
      </c>
      <c r="J461" s="13" t="e">
        <f t="shared" si="42"/>
        <v>#REF!</v>
      </c>
      <c r="K461" s="13" t="e">
        <f t="shared" si="43"/>
        <v>#REF!</v>
      </c>
      <c r="L461" s="13" t="e">
        <f>BAJIO16643561!#REF!</f>
        <v>#REF!</v>
      </c>
      <c r="M461" s="74" t="e">
        <f t="shared" si="44"/>
        <v>#REF!</v>
      </c>
      <c r="N461" s="14"/>
    </row>
    <row r="462" spans="1:14" hidden="1" x14ac:dyDescent="0.25">
      <c r="A462" s="11" t="e">
        <f>BAJIO16643561!#REF!</f>
        <v>#REF!</v>
      </c>
      <c r="B462" s="12"/>
      <c r="C462" s="12" t="e">
        <f>BAJIO16643561!#REF!</f>
        <v>#REF!</v>
      </c>
      <c r="D462" s="12"/>
      <c r="E462" s="69" t="e">
        <f>BAJIO16643561!#REF!</f>
        <v>#REF!</v>
      </c>
      <c r="F462" s="113" t="e">
        <f>BAJIO16643561!#REF!</f>
        <v>#REF!</v>
      </c>
      <c r="G462" s="13" t="e">
        <f t="shared" si="41"/>
        <v>#REF!</v>
      </c>
      <c r="H462" s="13" t="e">
        <f t="shared" si="40"/>
        <v>#REF!</v>
      </c>
      <c r="I462" s="13" t="e">
        <f>BAJIO16643561!#REF!</f>
        <v>#REF!</v>
      </c>
      <c r="J462" s="13" t="e">
        <f t="shared" si="42"/>
        <v>#REF!</v>
      </c>
      <c r="K462" s="13" t="e">
        <f t="shared" si="43"/>
        <v>#REF!</v>
      </c>
      <c r="L462" s="13" t="e">
        <f>BAJIO16643561!#REF!</f>
        <v>#REF!</v>
      </c>
      <c r="M462" s="74" t="e">
        <f t="shared" si="44"/>
        <v>#REF!</v>
      </c>
      <c r="N462" s="14"/>
    </row>
    <row r="463" spans="1:14" hidden="1" x14ac:dyDescent="0.25">
      <c r="A463" s="11" t="e">
        <f>BAJIO16643561!#REF!</f>
        <v>#REF!</v>
      </c>
      <c r="B463" s="12"/>
      <c r="C463" s="12" t="e">
        <f>BAJIO16643561!#REF!</f>
        <v>#REF!</v>
      </c>
      <c r="D463" s="12"/>
      <c r="E463" s="69" t="e">
        <f>BAJIO16643561!#REF!</f>
        <v>#REF!</v>
      </c>
      <c r="F463" s="113" t="e">
        <f>BAJIO16643561!#REF!</f>
        <v>#REF!</v>
      </c>
      <c r="G463" s="13" t="e">
        <f t="shared" si="41"/>
        <v>#REF!</v>
      </c>
      <c r="H463" s="13" t="e">
        <f t="shared" si="40"/>
        <v>#REF!</v>
      </c>
      <c r="I463" s="13" t="e">
        <f>BAJIO16643561!#REF!</f>
        <v>#REF!</v>
      </c>
      <c r="J463" s="13" t="e">
        <f t="shared" si="42"/>
        <v>#REF!</v>
      </c>
      <c r="K463" s="13" t="e">
        <f t="shared" si="43"/>
        <v>#REF!</v>
      </c>
      <c r="L463" s="13" t="e">
        <f>BAJIO16643561!#REF!</f>
        <v>#REF!</v>
      </c>
      <c r="M463" s="74" t="e">
        <f t="shared" si="44"/>
        <v>#REF!</v>
      </c>
      <c r="N463" s="14"/>
    </row>
    <row r="464" spans="1:14" hidden="1" x14ac:dyDescent="0.25">
      <c r="A464" s="11" t="e">
        <f>BAJIO16643561!#REF!</f>
        <v>#REF!</v>
      </c>
      <c r="B464" s="12"/>
      <c r="C464" s="12" t="e">
        <f>BAJIO16643561!#REF!</f>
        <v>#REF!</v>
      </c>
      <c r="D464" s="12"/>
      <c r="E464" s="69" t="e">
        <f>BAJIO16643561!#REF!</f>
        <v>#REF!</v>
      </c>
      <c r="F464" s="113" t="e">
        <f>BAJIO16643561!#REF!</f>
        <v>#REF!</v>
      </c>
      <c r="G464" s="13" t="e">
        <f t="shared" si="41"/>
        <v>#REF!</v>
      </c>
      <c r="H464" s="13" t="e">
        <f t="shared" si="40"/>
        <v>#REF!</v>
      </c>
      <c r="I464" s="13" t="e">
        <f>BAJIO16643561!#REF!</f>
        <v>#REF!</v>
      </c>
      <c r="J464" s="13" t="e">
        <f t="shared" si="42"/>
        <v>#REF!</v>
      </c>
      <c r="K464" s="13" t="e">
        <f t="shared" si="43"/>
        <v>#REF!</v>
      </c>
      <c r="L464" s="13" t="e">
        <f>BAJIO16643561!#REF!</f>
        <v>#REF!</v>
      </c>
      <c r="M464" s="74" t="e">
        <f t="shared" si="44"/>
        <v>#REF!</v>
      </c>
      <c r="N464" s="14"/>
    </row>
    <row r="465" spans="1:14" hidden="1" x14ac:dyDescent="0.25">
      <c r="A465" s="11" t="e">
        <f>BAJIO16643561!#REF!</f>
        <v>#REF!</v>
      </c>
      <c r="B465" s="12"/>
      <c r="C465" s="12" t="e">
        <f>BAJIO16643561!#REF!</f>
        <v>#REF!</v>
      </c>
      <c r="D465" s="12"/>
      <c r="E465" s="69" t="e">
        <f>BAJIO16643561!#REF!</f>
        <v>#REF!</v>
      </c>
      <c r="F465" s="113" t="e">
        <f>BAJIO16643561!#REF!</f>
        <v>#REF!</v>
      </c>
      <c r="G465" s="13" t="e">
        <f t="shared" si="41"/>
        <v>#REF!</v>
      </c>
      <c r="H465" s="13" t="e">
        <f t="shared" si="40"/>
        <v>#REF!</v>
      </c>
      <c r="I465" s="13" t="e">
        <f>BAJIO16643561!#REF!</f>
        <v>#REF!</v>
      </c>
      <c r="J465" s="13" t="e">
        <f t="shared" si="42"/>
        <v>#REF!</v>
      </c>
      <c r="K465" s="13" t="e">
        <f t="shared" si="43"/>
        <v>#REF!</v>
      </c>
      <c r="L465" s="13" t="e">
        <f>BAJIO16643561!#REF!</f>
        <v>#REF!</v>
      </c>
      <c r="M465" s="74" t="e">
        <f t="shared" si="44"/>
        <v>#REF!</v>
      </c>
      <c r="N465" s="14"/>
    </row>
    <row r="466" spans="1:14" hidden="1" x14ac:dyDescent="0.25">
      <c r="A466" s="11" t="e">
        <f>BAJIO16643561!#REF!</f>
        <v>#REF!</v>
      </c>
      <c r="B466" s="12"/>
      <c r="C466" s="12" t="e">
        <f>BAJIO16643561!#REF!</f>
        <v>#REF!</v>
      </c>
      <c r="D466" s="12"/>
      <c r="E466" s="69" t="e">
        <f>BAJIO16643561!#REF!</f>
        <v>#REF!</v>
      </c>
      <c r="F466" s="113" t="e">
        <f>BAJIO16643561!#REF!</f>
        <v>#REF!</v>
      </c>
      <c r="G466" s="13" t="e">
        <f t="shared" si="41"/>
        <v>#REF!</v>
      </c>
      <c r="H466" s="13" t="e">
        <f t="shared" si="40"/>
        <v>#REF!</v>
      </c>
      <c r="I466" s="13" t="e">
        <f>BAJIO16643561!#REF!</f>
        <v>#REF!</v>
      </c>
      <c r="J466" s="13" t="e">
        <f t="shared" si="42"/>
        <v>#REF!</v>
      </c>
      <c r="K466" s="13" t="e">
        <f t="shared" si="43"/>
        <v>#REF!</v>
      </c>
      <c r="L466" s="13" t="e">
        <f>BAJIO16643561!#REF!</f>
        <v>#REF!</v>
      </c>
      <c r="M466" s="74" t="e">
        <f t="shared" si="44"/>
        <v>#REF!</v>
      </c>
      <c r="N466" s="14"/>
    </row>
    <row r="467" spans="1:14" hidden="1" x14ac:dyDescent="0.25">
      <c r="A467" s="11" t="e">
        <f>BAJIO16643561!#REF!</f>
        <v>#REF!</v>
      </c>
      <c r="B467" s="12"/>
      <c r="C467" s="12" t="e">
        <f>BAJIO16643561!#REF!</f>
        <v>#REF!</v>
      </c>
      <c r="D467" s="12"/>
      <c r="E467" s="69" t="e">
        <f>BAJIO16643561!#REF!</f>
        <v>#REF!</v>
      </c>
      <c r="F467" s="113" t="e">
        <f>BAJIO16643561!#REF!</f>
        <v>#REF!</v>
      </c>
      <c r="G467" s="13" t="e">
        <f t="shared" si="41"/>
        <v>#REF!</v>
      </c>
      <c r="H467" s="13" t="e">
        <f t="shared" si="40"/>
        <v>#REF!</v>
      </c>
      <c r="I467" s="13" t="e">
        <f>BAJIO16643561!#REF!</f>
        <v>#REF!</v>
      </c>
      <c r="J467" s="13" t="e">
        <f t="shared" si="42"/>
        <v>#REF!</v>
      </c>
      <c r="K467" s="13" t="e">
        <f t="shared" si="43"/>
        <v>#REF!</v>
      </c>
      <c r="L467" s="13" t="e">
        <f>BAJIO16643561!#REF!</f>
        <v>#REF!</v>
      </c>
      <c r="M467" s="74" t="e">
        <f t="shared" si="44"/>
        <v>#REF!</v>
      </c>
      <c r="N467" s="14"/>
    </row>
    <row r="468" spans="1:14" hidden="1" x14ac:dyDescent="0.25">
      <c r="A468" s="11" t="e">
        <f>BAJIO16643561!#REF!</f>
        <v>#REF!</v>
      </c>
      <c r="B468" s="12"/>
      <c r="C468" s="12" t="e">
        <f>BAJIO16643561!#REF!</f>
        <v>#REF!</v>
      </c>
      <c r="D468" s="12"/>
      <c r="E468" s="69" t="e">
        <f>BAJIO16643561!#REF!</f>
        <v>#REF!</v>
      </c>
      <c r="F468" s="113" t="e">
        <f>BAJIO16643561!#REF!</f>
        <v>#REF!</v>
      </c>
      <c r="G468" s="13" t="e">
        <f t="shared" si="41"/>
        <v>#REF!</v>
      </c>
      <c r="H468" s="13" t="e">
        <f t="shared" ref="H468:H483" si="45">G468*0.16</f>
        <v>#REF!</v>
      </c>
      <c r="I468" s="13" t="e">
        <f>BAJIO16643561!#REF!</f>
        <v>#REF!</v>
      </c>
      <c r="J468" s="13" t="e">
        <f t="shared" si="42"/>
        <v>#REF!</v>
      </c>
      <c r="K468" s="13" t="e">
        <f t="shared" si="43"/>
        <v>#REF!</v>
      </c>
      <c r="L468" s="13" t="e">
        <f>BAJIO16643561!#REF!</f>
        <v>#REF!</v>
      </c>
      <c r="M468" s="74" t="e">
        <f t="shared" si="44"/>
        <v>#REF!</v>
      </c>
      <c r="N468" s="14"/>
    </row>
    <row r="469" spans="1:14" hidden="1" x14ac:dyDescent="0.25">
      <c r="A469" s="11" t="e">
        <f>BAJIO16643561!#REF!</f>
        <v>#REF!</v>
      </c>
      <c r="B469" s="12"/>
      <c r="C469" s="12" t="e">
        <f>BAJIO16643561!#REF!</f>
        <v>#REF!</v>
      </c>
      <c r="D469" s="12"/>
      <c r="E469" s="69" t="e">
        <f>BAJIO16643561!#REF!</f>
        <v>#REF!</v>
      </c>
      <c r="F469" s="113" t="e">
        <f>BAJIO16643561!#REF!</f>
        <v>#REF!</v>
      </c>
      <c r="G469" s="13" t="e">
        <f t="shared" ref="G469:G483" si="46">I469/1.16</f>
        <v>#REF!</v>
      </c>
      <c r="H469" s="13" t="e">
        <f t="shared" si="45"/>
        <v>#REF!</v>
      </c>
      <c r="I469" s="13" t="e">
        <f>BAJIO16643561!#REF!</f>
        <v>#REF!</v>
      </c>
      <c r="J469" s="13" t="e">
        <f t="shared" ref="J469:J483" si="47">L469/1.16</f>
        <v>#REF!</v>
      </c>
      <c r="K469" s="13" t="e">
        <f t="shared" ref="K469:K483" si="48">J469*0.16</f>
        <v>#REF!</v>
      </c>
      <c r="L469" s="13" t="e">
        <f>BAJIO16643561!#REF!</f>
        <v>#REF!</v>
      </c>
      <c r="M469" s="74" t="e">
        <f t="shared" si="44"/>
        <v>#REF!</v>
      </c>
      <c r="N469" s="14"/>
    </row>
    <row r="470" spans="1:14" hidden="1" x14ac:dyDescent="0.25">
      <c r="A470" s="11" t="e">
        <f>BAJIO16643561!#REF!</f>
        <v>#REF!</v>
      </c>
      <c r="B470" s="12"/>
      <c r="C470" s="12" t="e">
        <f>BAJIO16643561!#REF!</f>
        <v>#REF!</v>
      </c>
      <c r="D470" s="12"/>
      <c r="E470" s="69" t="e">
        <f>BAJIO16643561!#REF!</f>
        <v>#REF!</v>
      </c>
      <c r="F470" s="113" t="e">
        <f>BAJIO16643561!#REF!</f>
        <v>#REF!</v>
      </c>
      <c r="G470" s="13" t="e">
        <f t="shared" si="46"/>
        <v>#REF!</v>
      </c>
      <c r="H470" s="13" t="e">
        <f t="shared" si="45"/>
        <v>#REF!</v>
      </c>
      <c r="I470" s="13" t="e">
        <f>BAJIO16643561!#REF!</f>
        <v>#REF!</v>
      </c>
      <c r="J470" s="13" t="e">
        <f t="shared" si="47"/>
        <v>#REF!</v>
      </c>
      <c r="K470" s="13" t="e">
        <f t="shared" si="48"/>
        <v>#REF!</v>
      </c>
      <c r="L470" s="13" t="e">
        <f>BAJIO16643561!#REF!</f>
        <v>#REF!</v>
      </c>
      <c r="M470" s="74" t="e">
        <f t="shared" si="44"/>
        <v>#REF!</v>
      </c>
      <c r="N470" s="14"/>
    </row>
    <row r="471" spans="1:14" hidden="1" x14ac:dyDescent="0.25">
      <c r="A471" s="11" t="e">
        <f>BAJIO16643561!#REF!</f>
        <v>#REF!</v>
      </c>
      <c r="B471" s="12"/>
      <c r="C471" s="12" t="e">
        <f>BAJIO16643561!#REF!</f>
        <v>#REF!</v>
      </c>
      <c r="D471" s="12"/>
      <c r="E471" s="69" t="e">
        <f>BAJIO16643561!#REF!</f>
        <v>#REF!</v>
      </c>
      <c r="F471" s="113" t="e">
        <f>BAJIO16643561!#REF!</f>
        <v>#REF!</v>
      </c>
      <c r="G471" s="13" t="e">
        <f t="shared" si="46"/>
        <v>#REF!</v>
      </c>
      <c r="H471" s="13" t="e">
        <f t="shared" si="45"/>
        <v>#REF!</v>
      </c>
      <c r="I471" s="13" t="e">
        <f>BAJIO16643561!#REF!</f>
        <v>#REF!</v>
      </c>
      <c r="J471" s="13" t="e">
        <f t="shared" si="47"/>
        <v>#REF!</v>
      </c>
      <c r="K471" s="13" t="e">
        <f t="shared" si="48"/>
        <v>#REF!</v>
      </c>
      <c r="L471" s="13" t="e">
        <f>BAJIO16643561!#REF!</f>
        <v>#REF!</v>
      </c>
      <c r="M471" s="74" t="e">
        <f t="shared" si="44"/>
        <v>#REF!</v>
      </c>
      <c r="N471" s="14"/>
    </row>
    <row r="472" spans="1:14" hidden="1" x14ac:dyDescent="0.25">
      <c r="A472" s="11" t="e">
        <f>BAJIO16643561!#REF!</f>
        <v>#REF!</v>
      </c>
      <c r="B472" s="12"/>
      <c r="C472" s="12" t="e">
        <f>BAJIO16643561!#REF!</f>
        <v>#REF!</v>
      </c>
      <c r="D472" s="12"/>
      <c r="E472" s="69" t="e">
        <f>BAJIO16643561!#REF!</f>
        <v>#REF!</v>
      </c>
      <c r="F472" s="113" t="e">
        <f>BAJIO16643561!#REF!</f>
        <v>#REF!</v>
      </c>
      <c r="G472" s="13" t="e">
        <f t="shared" si="46"/>
        <v>#REF!</v>
      </c>
      <c r="H472" s="13" t="e">
        <f t="shared" si="45"/>
        <v>#REF!</v>
      </c>
      <c r="I472" s="13" t="e">
        <f>BAJIO16643561!#REF!</f>
        <v>#REF!</v>
      </c>
      <c r="J472" s="13" t="e">
        <f t="shared" si="47"/>
        <v>#REF!</v>
      </c>
      <c r="K472" s="13" t="e">
        <f t="shared" si="48"/>
        <v>#REF!</v>
      </c>
      <c r="L472" s="13" t="e">
        <f>BAJIO16643561!#REF!</f>
        <v>#REF!</v>
      </c>
      <c r="M472" s="74" t="e">
        <f t="shared" si="44"/>
        <v>#REF!</v>
      </c>
      <c r="N472" s="14"/>
    </row>
    <row r="473" spans="1:14" hidden="1" x14ac:dyDescent="0.25">
      <c r="A473" s="11" t="e">
        <f>BAJIO16643561!#REF!</f>
        <v>#REF!</v>
      </c>
      <c r="B473" s="12"/>
      <c r="C473" s="12" t="e">
        <f>BAJIO16643561!#REF!</f>
        <v>#REF!</v>
      </c>
      <c r="D473" s="12"/>
      <c r="E473" s="69" t="e">
        <f>BAJIO16643561!#REF!</f>
        <v>#REF!</v>
      </c>
      <c r="F473" s="113" t="e">
        <f>BAJIO16643561!#REF!</f>
        <v>#REF!</v>
      </c>
      <c r="G473" s="13" t="e">
        <f t="shared" si="46"/>
        <v>#REF!</v>
      </c>
      <c r="H473" s="13" t="e">
        <f t="shared" si="45"/>
        <v>#REF!</v>
      </c>
      <c r="I473" s="13" t="e">
        <f>BAJIO16643561!#REF!</f>
        <v>#REF!</v>
      </c>
      <c r="J473" s="13" t="e">
        <f t="shared" si="47"/>
        <v>#REF!</v>
      </c>
      <c r="K473" s="13" t="e">
        <f t="shared" si="48"/>
        <v>#REF!</v>
      </c>
      <c r="L473" s="13" t="e">
        <f>BAJIO16643561!#REF!</f>
        <v>#REF!</v>
      </c>
      <c r="M473" s="74" t="e">
        <f t="shared" si="44"/>
        <v>#REF!</v>
      </c>
      <c r="N473" s="14"/>
    </row>
    <row r="474" spans="1:14" hidden="1" x14ac:dyDescent="0.25">
      <c r="A474" s="11" t="e">
        <f>BAJIO16643561!#REF!</f>
        <v>#REF!</v>
      </c>
      <c r="B474" s="12"/>
      <c r="C474" s="12" t="e">
        <f>BAJIO16643561!#REF!</f>
        <v>#REF!</v>
      </c>
      <c r="D474" s="12"/>
      <c r="E474" s="69" t="e">
        <f>BAJIO16643561!#REF!</f>
        <v>#REF!</v>
      </c>
      <c r="F474" s="113" t="e">
        <f>BAJIO16643561!#REF!</f>
        <v>#REF!</v>
      </c>
      <c r="G474" s="13" t="e">
        <f t="shared" si="46"/>
        <v>#REF!</v>
      </c>
      <c r="H474" s="13" t="e">
        <f t="shared" si="45"/>
        <v>#REF!</v>
      </c>
      <c r="I474" s="13" t="e">
        <f>BAJIO16643561!#REF!</f>
        <v>#REF!</v>
      </c>
      <c r="J474" s="13" t="e">
        <f t="shared" si="47"/>
        <v>#REF!</v>
      </c>
      <c r="K474" s="13" t="e">
        <f t="shared" si="48"/>
        <v>#REF!</v>
      </c>
      <c r="L474" s="13" t="e">
        <f>BAJIO16643561!#REF!</f>
        <v>#REF!</v>
      </c>
      <c r="M474" s="74" t="e">
        <f t="shared" si="44"/>
        <v>#REF!</v>
      </c>
      <c r="N474" s="14"/>
    </row>
    <row r="475" spans="1:14" hidden="1" x14ac:dyDescent="0.25">
      <c r="A475" s="11" t="e">
        <f>BAJIO16643561!#REF!</f>
        <v>#REF!</v>
      </c>
      <c r="B475" s="12"/>
      <c r="C475" s="12" t="e">
        <f>BAJIO16643561!#REF!</f>
        <v>#REF!</v>
      </c>
      <c r="D475" s="12"/>
      <c r="E475" s="69" t="e">
        <f>BAJIO16643561!#REF!</f>
        <v>#REF!</v>
      </c>
      <c r="F475" s="113" t="e">
        <f>BAJIO16643561!#REF!</f>
        <v>#REF!</v>
      </c>
      <c r="G475" s="13" t="e">
        <f t="shared" si="46"/>
        <v>#REF!</v>
      </c>
      <c r="H475" s="13" t="e">
        <f t="shared" si="45"/>
        <v>#REF!</v>
      </c>
      <c r="I475" s="13" t="e">
        <f>BAJIO16643561!#REF!</f>
        <v>#REF!</v>
      </c>
      <c r="J475" s="13" t="e">
        <f t="shared" si="47"/>
        <v>#REF!</v>
      </c>
      <c r="K475" s="13" t="e">
        <f t="shared" si="48"/>
        <v>#REF!</v>
      </c>
      <c r="L475" s="13" t="e">
        <f>BAJIO16643561!#REF!</f>
        <v>#REF!</v>
      </c>
      <c r="M475" s="74" t="e">
        <f t="shared" si="44"/>
        <v>#REF!</v>
      </c>
      <c r="N475" s="14"/>
    </row>
    <row r="476" spans="1:14" hidden="1" x14ac:dyDescent="0.25">
      <c r="A476" s="11" t="e">
        <f>BAJIO16643561!#REF!</f>
        <v>#REF!</v>
      </c>
      <c r="B476" s="12"/>
      <c r="C476" s="12" t="e">
        <f>BAJIO16643561!#REF!</f>
        <v>#REF!</v>
      </c>
      <c r="D476" s="12"/>
      <c r="E476" s="69" t="e">
        <f>BAJIO16643561!#REF!</f>
        <v>#REF!</v>
      </c>
      <c r="F476" s="113" t="e">
        <f>BAJIO16643561!#REF!</f>
        <v>#REF!</v>
      </c>
      <c r="G476" s="13" t="e">
        <f t="shared" si="46"/>
        <v>#REF!</v>
      </c>
      <c r="H476" s="13" t="e">
        <f t="shared" si="45"/>
        <v>#REF!</v>
      </c>
      <c r="I476" s="13" t="e">
        <f>BAJIO16643561!#REF!</f>
        <v>#REF!</v>
      </c>
      <c r="J476" s="13" t="e">
        <f t="shared" si="47"/>
        <v>#REF!</v>
      </c>
      <c r="K476" s="13" t="e">
        <f t="shared" si="48"/>
        <v>#REF!</v>
      </c>
      <c r="L476" s="13" t="e">
        <f>BAJIO16643561!#REF!</f>
        <v>#REF!</v>
      </c>
      <c r="M476" s="74" t="e">
        <f t="shared" si="44"/>
        <v>#REF!</v>
      </c>
      <c r="N476" s="14"/>
    </row>
    <row r="477" spans="1:14" hidden="1" x14ac:dyDescent="0.25">
      <c r="A477" s="11" t="e">
        <f>BAJIO16643561!#REF!</f>
        <v>#REF!</v>
      </c>
      <c r="B477" s="12"/>
      <c r="C477" s="12" t="e">
        <f>BAJIO16643561!#REF!</f>
        <v>#REF!</v>
      </c>
      <c r="D477" s="12"/>
      <c r="E477" s="69" t="e">
        <f>BAJIO16643561!#REF!</f>
        <v>#REF!</v>
      </c>
      <c r="F477" s="113" t="e">
        <f>BAJIO16643561!#REF!</f>
        <v>#REF!</v>
      </c>
      <c r="G477" s="13" t="e">
        <f t="shared" si="46"/>
        <v>#REF!</v>
      </c>
      <c r="H477" s="13" t="e">
        <f t="shared" si="45"/>
        <v>#REF!</v>
      </c>
      <c r="I477" s="13" t="e">
        <f>BAJIO16643561!#REF!</f>
        <v>#REF!</v>
      </c>
      <c r="J477" s="13" t="e">
        <f t="shared" si="47"/>
        <v>#REF!</v>
      </c>
      <c r="K477" s="13" t="e">
        <f t="shared" si="48"/>
        <v>#REF!</v>
      </c>
      <c r="L477" s="13" t="e">
        <f>BAJIO16643561!#REF!</f>
        <v>#REF!</v>
      </c>
      <c r="M477" s="74" t="e">
        <f t="shared" si="44"/>
        <v>#REF!</v>
      </c>
      <c r="N477" s="14"/>
    </row>
    <row r="478" spans="1:14" hidden="1" x14ac:dyDescent="0.25">
      <c r="A478" s="11" t="e">
        <f>BAJIO16643561!#REF!</f>
        <v>#REF!</v>
      </c>
      <c r="B478" s="12"/>
      <c r="C478" s="12" t="e">
        <f>BAJIO16643561!#REF!</f>
        <v>#REF!</v>
      </c>
      <c r="D478" s="12"/>
      <c r="E478" s="69" t="e">
        <f>BAJIO16643561!#REF!</f>
        <v>#REF!</v>
      </c>
      <c r="F478" s="113" t="e">
        <f>BAJIO16643561!#REF!</f>
        <v>#REF!</v>
      </c>
      <c r="G478" s="13" t="e">
        <f t="shared" si="46"/>
        <v>#REF!</v>
      </c>
      <c r="H478" s="13" t="e">
        <f t="shared" si="45"/>
        <v>#REF!</v>
      </c>
      <c r="I478" s="13" t="e">
        <f>BAJIO16643561!#REF!</f>
        <v>#REF!</v>
      </c>
      <c r="J478" s="13" t="e">
        <f t="shared" si="47"/>
        <v>#REF!</v>
      </c>
      <c r="K478" s="13" t="e">
        <f t="shared" si="48"/>
        <v>#REF!</v>
      </c>
      <c r="L478" s="13" t="e">
        <f>BAJIO16643561!#REF!</f>
        <v>#REF!</v>
      </c>
      <c r="M478" s="74" t="e">
        <f t="shared" si="44"/>
        <v>#REF!</v>
      </c>
      <c r="N478" s="14"/>
    </row>
    <row r="479" spans="1:14" hidden="1" x14ac:dyDescent="0.25">
      <c r="A479" s="11" t="e">
        <f>BAJIO16643561!#REF!</f>
        <v>#REF!</v>
      </c>
      <c r="B479" s="12"/>
      <c r="C479" s="12" t="e">
        <f>BAJIO16643561!#REF!</f>
        <v>#REF!</v>
      </c>
      <c r="D479" s="12"/>
      <c r="E479" s="69" t="e">
        <f>BAJIO16643561!#REF!</f>
        <v>#REF!</v>
      </c>
      <c r="F479" s="113" t="e">
        <f>BAJIO16643561!#REF!</f>
        <v>#REF!</v>
      </c>
      <c r="G479" s="13" t="e">
        <f t="shared" si="46"/>
        <v>#REF!</v>
      </c>
      <c r="H479" s="13" t="e">
        <f t="shared" si="45"/>
        <v>#REF!</v>
      </c>
      <c r="I479" s="13" t="e">
        <f>BAJIO16643561!#REF!</f>
        <v>#REF!</v>
      </c>
      <c r="J479" s="13" t="e">
        <f t="shared" si="47"/>
        <v>#REF!</v>
      </c>
      <c r="K479" s="13" t="e">
        <f t="shared" si="48"/>
        <v>#REF!</v>
      </c>
      <c r="L479" s="13" t="e">
        <f>BAJIO16643561!#REF!</f>
        <v>#REF!</v>
      </c>
      <c r="M479" s="74" t="e">
        <f t="shared" si="44"/>
        <v>#REF!</v>
      </c>
      <c r="N479" s="14"/>
    </row>
    <row r="480" spans="1:14" hidden="1" x14ac:dyDescent="0.25">
      <c r="A480" s="11" t="e">
        <f>BAJIO16643561!#REF!</f>
        <v>#REF!</v>
      </c>
      <c r="B480" s="12"/>
      <c r="C480" s="12" t="e">
        <f>BAJIO16643561!#REF!</f>
        <v>#REF!</v>
      </c>
      <c r="D480" s="12"/>
      <c r="E480" s="69" t="e">
        <f>BAJIO16643561!#REF!</f>
        <v>#REF!</v>
      </c>
      <c r="F480" s="113" t="e">
        <f>BAJIO16643561!#REF!</f>
        <v>#REF!</v>
      </c>
      <c r="G480" s="13" t="e">
        <f t="shared" si="46"/>
        <v>#REF!</v>
      </c>
      <c r="H480" s="13" t="e">
        <f t="shared" si="45"/>
        <v>#REF!</v>
      </c>
      <c r="I480" s="13" t="e">
        <f>BAJIO16643561!#REF!</f>
        <v>#REF!</v>
      </c>
      <c r="J480" s="13" t="e">
        <f t="shared" si="47"/>
        <v>#REF!</v>
      </c>
      <c r="K480" s="13" t="e">
        <f t="shared" si="48"/>
        <v>#REF!</v>
      </c>
      <c r="L480" s="13" t="e">
        <f>BAJIO16643561!#REF!</f>
        <v>#REF!</v>
      </c>
      <c r="M480" s="74" t="e">
        <f t="shared" si="44"/>
        <v>#REF!</v>
      </c>
      <c r="N480" s="14"/>
    </row>
    <row r="481" spans="1:14" hidden="1" x14ac:dyDescent="0.25">
      <c r="A481" s="11" t="e">
        <f>BAJIO16643561!#REF!</f>
        <v>#REF!</v>
      </c>
      <c r="B481" s="12"/>
      <c r="C481" s="12" t="e">
        <f>BAJIO16643561!#REF!</f>
        <v>#REF!</v>
      </c>
      <c r="D481" s="12"/>
      <c r="E481" s="69" t="e">
        <f>BAJIO16643561!#REF!</f>
        <v>#REF!</v>
      </c>
      <c r="F481" s="113" t="e">
        <f>BAJIO16643561!#REF!</f>
        <v>#REF!</v>
      </c>
      <c r="G481" s="13" t="e">
        <f t="shared" si="46"/>
        <v>#REF!</v>
      </c>
      <c r="H481" s="13" t="e">
        <f t="shared" si="45"/>
        <v>#REF!</v>
      </c>
      <c r="I481" s="13" t="e">
        <f>BAJIO16643561!#REF!</f>
        <v>#REF!</v>
      </c>
      <c r="J481" s="13" t="e">
        <f t="shared" si="47"/>
        <v>#REF!</v>
      </c>
      <c r="K481" s="13" t="e">
        <f t="shared" si="48"/>
        <v>#REF!</v>
      </c>
      <c r="L481" s="13" t="e">
        <f>BAJIO16643561!#REF!</f>
        <v>#REF!</v>
      </c>
      <c r="M481" s="74" t="e">
        <f t="shared" si="44"/>
        <v>#REF!</v>
      </c>
      <c r="N481" s="14"/>
    </row>
    <row r="482" spans="1:14" hidden="1" x14ac:dyDescent="0.25">
      <c r="A482" s="11" t="e">
        <f>BAJIO16643561!#REF!</f>
        <v>#REF!</v>
      </c>
      <c r="B482" s="12"/>
      <c r="C482" s="12" t="e">
        <f>BAJIO16643561!#REF!</f>
        <v>#REF!</v>
      </c>
      <c r="D482" s="12"/>
      <c r="E482" s="69" t="e">
        <f>BAJIO16643561!#REF!</f>
        <v>#REF!</v>
      </c>
      <c r="F482" s="113" t="e">
        <f>BAJIO16643561!#REF!</f>
        <v>#REF!</v>
      </c>
      <c r="G482" s="13" t="e">
        <f t="shared" si="46"/>
        <v>#REF!</v>
      </c>
      <c r="H482" s="13" t="e">
        <f t="shared" si="45"/>
        <v>#REF!</v>
      </c>
      <c r="I482" s="13" t="e">
        <f>BAJIO16643561!#REF!</f>
        <v>#REF!</v>
      </c>
      <c r="J482" s="13" t="e">
        <f t="shared" si="47"/>
        <v>#REF!</v>
      </c>
      <c r="K482" s="13" t="e">
        <f t="shared" si="48"/>
        <v>#REF!</v>
      </c>
      <c r="L482" s="13" t="e">
        <f>BAJIO16643561!#REF!</f>
        <v>#REF!</v>
      </c>
      <c r="M482" s="74" t="e">
        <f t="shared" si="44"/>
        <v>#REF!</v>
      </c>
      <c r="N482" s="14"/>
    </row>
    <row r="483" spans="1:14" hidden="1" x14ac:dyDescent="0.25">
      <c r="A483" s="11" t="e">
        <f>BAJIO16643561!#REF!</f>
        <v>#REF!</v>
      </c>
      <c r="B483" s="12"/>
      <c r="C483" s="12" t="e">
        <f>BAJIO16643561!#REF!</f>
        <v>#REF!</v>
      </c>
      <c r="D483" s="12"/>
      <c r="E483" s="69" t="e">
        <f>BAJIO16643561!#REF!</f>
        <v>#REF!</v>
      </c>
      <c r="F483" s="113" t="e">
        <f>BAJIO16643561!#REF!</f>
        <v>#REF!</v>
      </c>
      <c r="G483" s="13" t="e">
        <f t="shared" si="46"/>
        <v>#REF!</v>
      </c>
      <c r="H483" s="13" t="e">
        <f t="shared" si="45"/>
        <v>#REF!</v>
      </c>
      <c r="I483" s="13" t="e">
        <f>BAJIO16643561!#REF!</f>
        <v>#REF!</v>
      </c>
      <c r="J483" s="13" t="e">
        <f t="shared" si="47"/>
        <v>#REF!</v>
      </c>
      <c r="K483" s="13" t="e">
        <f t="shared" si="48"/>
        <v>#REF!</v>
      </c>
      <c r="L483" s="13" t="e">
        <f>BAJIO16643561!#REF!</f>
        <v>#REF!</v>
      </c>
      <c r="M483" s="74" t="e">
        <f t="shared" si="44"/>
        <v>#REF!</v>
      </c>
      <c r="N483" s="14"/>
    </row>
    <row r="484" spans="1:14" x14ac:dyDescent="0.25">
      <c r="E484" s="69" t="e">
        <f>BAJIO16643561!#REF!</f>
        <v>#REF!</v>
      </c>
      <c r="F484" s="113" t="e">
        <f>BAJIO16643561!#REF!</f>
        <v>#REF!</v>
      </c>
      <c r="I484" s="74" t="e">
        <f>BAJIO16643561!#REF!</f>
        <v>#REF!</v>
      </c>
      <c r="L484" s="13" t="e">
        <f>BAJIO16643561!#REF!</f>
        <v>#REF!</v>
      </c>
    </row>
    <row r="485" spans="1:14" x14ac:dyDescent="0.25">
      <c r="E485" s="69" t="e">
        <f>BAJIO16643561!#REF!</f>
        <v>#REF!</v>
      </c>
      <c r="F485" s="113" t="e">
        <f>BAJIO16643561!#REF!</f>
        <v>#REF!</v>
      </c>
      <c r="I485" s="74" t="e">
        <f>BAJIO16643561!#REF!</f>
        <v>#REF!</v>
      </c>
      <c r="L485" s="13" t="e">
        <f>BAJIO16643561!#REF!</f>
        <v>#REF!</v>
      </c>
    </row>
    <row r="486" spans="1:14" x14ac:dyDescent="0.25">
      <c r="E486" s="69" t="e">
        <f>BAJIO16643561!#REF!</f>
        <v>#REF!</v>
      </c>
      <c r="F486" s="113" t="e">
        <f>BAJIO16643561!#REF!</f>
        <v>#REF!</v>
      </c>
      <c r="I486" s="74" t="e">
        <f>BAJIO16643561!#REF!</f>
        <v>#REF!</v>
      </c>
      <c r="L486" s="13" t="e">
        <f>BAJIO16643561!#REF!</f>
        <v>#REF!</v>
      </c>
    </row>
    <row r="487" spans="1:14" x14ac:dyDescent="0.25">
      <c r="E487" s="69" t="e">
        <f>BAJIO16643561!#REF!</f>
        <v>#REF!</v>
      </c>
      <c r="F487" s="113" t="e">
        <f>BAJIO16643561!#REF!</f>
        <v>#REF!</v>
      </c>
      <c r="I487" s="74" t="e">
        <f>BAJIO16643561!#REF!</f>
        <v>#REF!</v>
      </c>
      <c r="L487" s="13" t="e">
        <f>BAJIO16643561!#REF!</f>
        <v>#REF!</v>
      </c>
    </row>
    <row r="488" spans="1:14" x14ac:dyDescent="0.25">
      <c r="E488" s="69" t="e">
        <f>BAJIO16643561!#REF!</f>
        <v>#REF!</v>
      </c>
      <c r="F488" s="113" t="e">
        <f>BAJIO16643561!#REF!</f>
        <v>#REF!</v>
      </c>
      <c r="I488" s="74" t="e">
        <f>BAJIO16643561!#REF!</f>
        <v>#REF!</v>
      </c>
      <c r="L488" s="13" t="e">
        <f>BAJIO16643561!#REF!</f>
        <v>#REF!</v>
      </c>
    </row>
    <row r="489" spans="1:14" x14ac:dyDescent="0.25">
      <c r="E489" s="69" t="e">
        <f>BAJIO16643561!#REF!</f>
        <v>#REF!</v>
      </c>
      <c r="F489" s="113" t="e">
        <f>BAJIO16643561!#REF!</f>
        <v>#REF!</v>
      </c>
      <c r="I489" s="74" t="e">
        <f>BAJIO16643561!#REF!</f>
        <v>#REF!</v>
      </c>
      <c r="L489" s="13" t="e">
        <f>BAJIO16643561!#REF!</f>
        <v>#REF!</v>
      </c>
    </row>
    <row r="490" spans="1:14" x14ac:dyDescent="0.25">
      <c r="E490" s="69" t="e">
        <f>BAJIO16643561!#REF!</f>
        <v>#REF!</v>
      </c>
      <c r="F490" s="113" t="e">
        <f>BAJIO16643561!#REF!</f>
        <v>#REF!</v>
      </c>
      <c r="I490" s="74" t="e">
        <f>BAJIO16643561!#REF!</f>
        <v>#REF!</v>
      </c>
      <c r="L490" s="13" t="e">
        <f>BAJIO16643561!#REF!</f>
        <v>#REF!</v>
      </c>
    </row>
    <row r="491" spans="1:14" x14ac:dyDescent="0.25">
      <c r="E491" s="69" t="e">
        <f>BAJIO16643561!#REF!</f>
        <v>#REF!</v>
      </c>
      <c r="F491" s="113" t="e">
        <f>BAJIO16643561!#REF!</f>
        <v>#REF!</v>
      </c>
      <c r="I491" s="74" t="e">
        <f>BAJIO16643561!#REF!</f>
        <v>#REF!</v>
      </c>
      <c r="L491" s="13" t="e">
        <f>BAJIO16643561!#REF!</f>
        <v>#REF!</v>
      </c>
    </row>
    <row r="492" spans="1:14" x14ac:dyDescent="0.25">
      <c r="E492" s="69" t="e">
        <f>BAJIO16643561!#REF!</f>
        <v>#REF!</v>
      </c>
      <c r="F492" s="113" t="e">
        <f>BAJIO16643561!#REF!</f>
        <v>#REF!</v>
      </c>
      <c r="I492" s="74" t="e">
        <f>BAJIO16643561!#REF!</f>
        <v>#REF!</v>
      </c>
      <c r="L492" s="13" t="e">
        <f>BAJIO16643561!#REF!</f>
        <v>#REF!</v>
      </c>
    </row>
    <row r="493" spans="1:14" x14ac:dyDescent="0.25">
      <c r="E493" s="69" t="e">
        <f>BAJIO16643561!#REF!</f>
        <v>#REF!</v>
      </c>
    </row>
    <row r="494" spans="1:14" x14ac:dyDescent="0.25">
      <c r="E494" s="69" t="e">
        <f>BAJIO16643561!#REF!</f>
        <v>#REF!</v>
      </c>
    </row>
    <row r="495" spans="1:14" x14ac:dyDescent="0.25">
      <c r="E495" s="69" t="e">
        <f>BAJIO16643561!#REF!</f>
        <v>#REF!</v>
      </c>
    </row>
    <row r="496" spans="1:14" x14ac:dyDescent="0.25">
      <c r="E496" s="69" t="e">
        <f>BAJIO16643561!#REF!</f>
        <v>#REF!</v>
      </c>
    </row>
    <row r="497" spans="5:5" x14ac:dyDescent="0.25">
      <c r="E497" s="69" t="e">
        <f>BAJIO16643561!#REF!</f>
        <v>#REF!</v>
      </c>
    </row>
    <row r="498" spans="5:5" x14ac:dyDescent="0.25">
      <c r="E498" s="69" t="e">
        <f>BAJIO16643561!#REF!</f>
        <v>#REF!</v>
      </c>
    </row>
    <row r="499" spans="5:5" x14ac:dyDescent="0.25">
      <c r="E499" s="69" t="e">
        <f>BAJIO16643561!#REF!</f>
        <v>#REF!</v>
      </c>
    </row>
    <row r="500" spans="5:5" x14ac:dyDescent="0.25">
      <c r="E500" s="69" t="e">
        <f>BAJIO16643561!#REF!</f>
        <v>#REF!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11" t="s">
        <v>21</v>
      </c>
      <c r="H1" s="211"/>
      <c r="I1" s="211"/>
      <c r="J1" s="211"/>
      <c r="K1" s="212" t="s">
        <v>20</v>
      </c>
      <c r="L1" s="212"/>
      <c r="M1" s="212"/>
      <c r="N1" s="212"/>
    </row>
    <row r="2" spans="1:16" s="50" customFormat="1" ht="38.25" x14ac:dyDescent="0.25">
      <c r="A2" s="47" t="s">
        <v>19</v>
      </c>
      <c r="B2" s="47" t="s">
        <v>18</v>
      </c>
      <c r="C2" s="47" t="s">
        <v>22</v>
      </c>
      <c r="D2" s="47" t="s">
        <v>16</v>
      </c>
      <c r="E2" s="47" t="s">
        <v>0</v>
      </c>
      <c r="F2" s="47" t="s">
        <v>25</v>
      </c>
      <c r="G2" s="48" t="s">
        <v>15</v>
      </c>
      <c r="H2" s="48" t="s">
        <v>23</v>
      </c>
      <c r="I2" s="48" t="s">
        <v>14</v>
      </c>
      <c r="J2" s="48" t="s">
        <v>13</v>
      </c>
      <c r="K2" s="49" t="s">
        <v>15</v>
      </c>
      <c r="L2" s="49" t="s">
        <v>23</v>
      </c>
      <c r="M2" s="49" t="s">
        <v>14</v>
      </c>
      <c r="N2" s="49" t="s">
        <v>13</v>
      </c>
      <c r="O2" s="47" t="s">
        <v>24</v>
      </c>
      <c r="P2" s="47" t="s">
        <v>11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14"/>
      <c r="K3" s="31"/>
      <c r="L3" s="33"/>
      <c r="M3" s="31"/>
      <c r="N3" s="31"/>
      <c r="O3" s="51" t="e">
        <f>BAJIO14350722!#REF!</f>
        <v>#REF!</v>
      </c>
      <c r="P3" s="34"/>
    </row>
    <row r="4" spans="1:16" x14ac:dyDescent="0.25">
      <c r="A4" s="35" t="e">
        <f>BAJIO14350722!#REF!</f>
        <v>#REF!</v>
      </c>
      <c r="C4" s="37" t="e">
        <f>BAJIO14350722!#REF!</f>
        <v>#REF!</v>
      </c>
      <c r="E4" s="116" t="e">
        <f>BAJIO14350722!#REF!</f>
        <v>#REF!</v>
      </c>
      <c r="F4" s="36" t="e">
        <f>BAJIO14350722!#REF!</f>
        <v>#REF!</v>
      </c>
      <c r="G4" s="38" t="e">
        <f t="shared" ref="G4:G46" si="0">J4/1.16</f>
        <v>#REF!</v>
      </c>
      <c r="I4" s="38" t="e">
        <f t="shared" ref="I4:I46" si="1">G4*0.16</f>
        <v>#REF!</v>
      </c>
      <c r="J4" s="115" t="e">
        <f>BAJIO14350722!#REF!</f>
        <v>#REF!</v>
      </c>
      <c r="K4" s="38" t="e">
        <f t="shared" ref="K4:K46" si="2">N4/1.16</f>
        <v>#REF!</v>
      </c>
      <c r="M4" s="38" t="e">
        <f t="shared" ref="M4:M46" si="3">K4*0.16</f>
        <v>#REF!</v>
      </c>
      <c r="N4" s="38" t="e">
        <f>BAJIO14350722!#REF!</f>
        <v>#REF!</v>
      </c>
      <c r="O4" s="52" t="e">
        <f>O3+J4-N4</f>
        <v>#REF!</v>
      </c>
    </row>
    <row r="5" spans="1:16" x14ac:dyDescent="0.25">
      <c r="A5" s="35" t="e">
        <f>BAJIO14350722!#REF!</f>
        <v>#REF!</v>
      </c>
      <c r="C5" s="37" t="e">
        <f>BAJIO14350722!#REF!</f>
        <v>#REF!</v>
      </c>
      <c r="E5" s="116" t="e">
        <f>BAJIO14350722!#REF!</f>
        <v>#REF!</v>
      </c>
      <c r="F5" s="36" t="e">
        <f>BAJIO14350722!#REF!</f>
        <v>#REF!</v>
      </c>
      <c r="G5" s="38" t="e">
        <f t="shared" si="0"/>
        <v>#REF!</v>
      </c>
      <c r="I5" s="38" t="e">
        <f t="shared" si="1"/>
        <v>#REF!</v>
      </c>
      <c r="J5" s="115" t="e">
        <f>BAJIO14350722!#REF!</f>
        <v>#REF!</v>
      </c>
      <c r="K5" s="38" t="e">
        <f t="shared" si="2"/>
        <v>#REF!</v>
      </c>
      <c r="M5" s="38" t="e">
        <f t="shared" si="3"/>
        <v>#REF!</v>
      </c>
      <c r="N5" s="38" t="e">
        <f>BAJIO14350722!#REF!</f>
        <v>#REF!</v>
      </c>
      <c r="O5" s="52" t="e">
        <f t="shared" ref="O5:O24" si="4">O4+J5-N5</f>
        <v>#REF!</v>
      </c>
    </row>
    <row r="6" spans="1:16" x14ac:dyDescent="0.25">
      <c r="A6" s="35" t="e">
        <f>BAJIO14350722!#REF!</f>
        <v>#REF!</v>
      </c>
      <c r="C6" s="37" t="e">
        <f>BAJIO14350722!#REF!</f>
        <v>#REF!</v>
      </c>
      <c r="E6" s="116" t="e">
        <f>BAJIO14350722!#REF!</f>
        <v>#REF!</v>
      </c>
      <c r="F6" s="36" t="e">
        <f>BAJIO14350722!#REF!</f>
        <v>#REF!</v>
      </c>
      <c r="G6" s="38" t="e">
        <f t="shared" si="0"/>
        <v>#REF!</v>
      </c>
      <c r="I6" s="38" t="e">
        <f t="shared" si="1"/>
        <v>#REF!</v>
      </c>
      <c r="J6" s="115" t="e">
        <f>BAJIO14350722!#REF!</f>
        <v>#REF!</v>
      </c>
      <c r="K6" s="38" t="e">
        <f t="shared" si="2"/>
        <v>#REF!</v>
      </c>
      <c r="M6" s="38" t="e">
        <f t="shared" si="3"/>
        <v>#REF!</v>
      </c>
      <c r="N6" s="38" t="e">
        <f>BAJIO14350722!#REF!</f>
        <v>#REF!</v>
      </c>
      <c r="O6" s="52" t="e">
        <f t="shared" si="4"/>
        <v>#REF!</v>
      </c>
    </row>
    <row r="7" spans="1:16" x14ac:dyDescent="0.25">
      <c r="A7" s="35" t="e">
        <f>BAJIO14350722!#REF!</f>
        <v>#REF!</v>
      </c>
      <c r="C7" s="37" t="e">
        <f>BAJIO14350722!#REF!</f>
        <v>#REF!</v>
      </c>
      <c r="E7" s="116" t="e">
        <f>BAJIO14350722!#REF!</f>
        <v>#REF!</v>
      </c>
      <c r="F7" s="36" t="e">
        <f>BAJIO14350722!#REF!</f>
        <v>#REF!</v>
      </c>
      <c r="G7" s="38" t="e">
        <f t="shared" si="0"/>
        <v>#REF!</v>
      </c>
      <c r="I7" s="38" t="e">
        <f t="shared" si="1"/>
        <v>#REF!</v>
      </c>
      <c r="J7" s="115" t="e">
        <f>BAJIO14350722!#REF!</f>
        <v>#REF!</v>
      </c>
      <c r="K7" s="38" t="e">
        <f t="shared" si="2"/>
        <v>#REF!</v>
      </c>
      <c r="M7" s="38" t="e">
        <f t="shared" si="3"/>
        <v>#REF!</v>
      </c>
      <c r="N7" s="38" t="e">
        <f>BAJIO14350722!#REF!</f>
        <v>#REF!</v>
      </c>
      <c r="O7" s="52" t="e">
        <f t="shared" si="4"/>
        <v>#REF!</v>
      </c>
    </row>
    <row r="8" spans="1:16" x14ac:dyDescent="0.25">
      <c r="A8" s="35" t="e">
        <f>BAJIO14350722!#REF!</f>
        <v>#REF!</v>
      </c>
      <c r="C8" s="37" t="e">
        <f>BAJIO14350722!#REF!</f>
        <v>#REF!</v>
      </c>
      <c r="E8" s="116" t="e">
        <f>BAJIO14350722!#REF!</f>
        <v>#REF!</v>
      </c>
      <c r="F8" s="36" t="e">
        <f>BAJIO14350722!#REF!</f>
        <v>#REF!</v>
      </c>
      <c r="G8" s="38" t="e">
        <f t="shared" si="0"/>
        <v>#REF!</v>
      </c>
      <c r="I8" s="38" t="e">
        <f t="shared" si="1"/>
        <v>#REF!</v>
      </c>
      <c r="J8" s="115" t="e">
        <f>BAJIO14350722!#REF!</f>
        <v>#REF!</v>
      </c>
      <c r="K8" s="38" t="e">
        <f t="shared" si="2"/>
        <v>#REF!</v>
      </c>
      <c r="M8" s="38" t="e">
        <f t="shared" si="3"/>
        <v>#REF!</v>
      </c>
      <c r="N8" s="38" t="e">
        <f>BAJIO14350722!#REF!</f>
        <v>#REF!</v>
      </c>
      <c r="O8" s="52" t="e">
        <f t="shared" si="4"/>
        <v>#REF!</v>
      </c>
    </row>
    <row r="9" spans="1:16" x14ac:dyDescent="0.25">
      <c r="A9" s="35" t="e">
        <f>BAJIO14350722!#REF!</f>
        <v>#REF!</v>
      </c>
      <c r="C9" s="37" t="e">
        <f>BAJIO14350722!#REF!</f>
        <v>#REF!</v>
      </c>
      <c r="E9" s="116" t="e">
        <f>BAJIO14350722!#REF!</f>
        <v>#REF!</v>
      </c>
      <c r="F9" s="36" t="e">
        <f>BAJIO14350722!#REF!</f>
        <v>#REF!</v>
      </c>
      <c r="G9" s="38" t="e">
        <f t="shared" si="0"/>
        <v>#REF!</v>
      </c>
      <c r="I9" s="38" t="e">
        <f t="shared" si="1"/>
        <v>#REF!</v>
      </c>
      <c r="J9" s="115" t="e">
        <f>BAJIO14350722!#REF!</f>
        <v>#REF!</v>
      </c>
      <c r="K9" s="38" t="e">
        <f t="shared" si="2"/>
        <v>#REF!</v>
      </c>
      <c r="M9" s="38" t="e">
        <f t="shared" si="3"/>
        <v>#REF!</v>
      </c>
      <c r="N9" s="38" t="e">
        <f>BAJIO14350722!#REF!</f>
        <v>#REF!</v>
      </c>
      <c r="O9" s="52" t="e">
        <f t="shared" si="4"/>
        <v>#REF!</v>
      </c>
    </row>
    <row r="10" spans="1:16" x14ac:dyDescent="0.25">
      <c r="A10" s="35" t="e">
        <f>BAJIO14350722!#REF!</f>
        <v>#REF!</v>
      </c>
      <c r="C10" s="37" t="e">
        <f>BAJIO14350722!#REF!</f>
        <v>#REF!</v>
      </c>
      <c r="E10" s="116" t="e">
        <f>BAJIO14350722!#REF!</f>
        <v>#REF!</v>
      </c>
      <c r="F10" s="36" t="e">
        <f>BAJIO14350722!#REF!</f>
        <v>#REF!</v>
      </c>
      <c r="G10" s="38" t="e">
        <f t="shared" si="0"/>
        <v>#REF!</v>
      </c>
      <c r="I10" s="38" t="e">
        <f t="shared" si="1"/>
        <v>#REF!</v>
      </c>
      <c r="J10" s="115" t="e">
        <f>BAJIO14350722!#REF!</f>
        <v>#REF!</v>
      </c>
      <c r="K10" s="38" t="e">
        <f t="shared" si="2"/>
        <v>#REF!</v>
      </c>
      <c r="M10" s="38" t="e">
        <f t="shared" si="3"/>
        <v>#REF!</v>
      </c>
      <c r="N10" s="38" t="e">
        <f>BAJIO14350722!#REF!</f>
        <v>#REF!</v>
      </c>
      <c r="O10" s="52" t="e">
        <f t="shared" si="4"/>
        <v>#REF!</v>
      </c>
    </row>
    <row r="11" spans="1:16" x14ac:dyDescent="0.25">
      <c r="A11" s="35" t="e">
        <f>BAJIO14350722!#REF!</f>
        <v>#REF!</v>
      </c>
      <c r="C11" s="37" t="e">
        <f>BAJIO14350722!#REF!</f>
        <v>#REF!</v>
      </c>
      <c r="E11" s="116" t="e">
        <f>BAJIO14350722!#REF!</f>
        <v>#REF!</v>
      </c>
      <c r="F11" s="36" t="e">
        <f>BAJIO14350722!#REF!</f>
        <v>#REF!</v>
      </c>
      <c r="G11" s="38" t="e">
        <f t="shared" si="0"/>
        <v>#REF!</v>
      </c>
      <c r="I11" s="38" t="e">
        <f t="shared" si="1"/>
        <v>#REF!</v>
      </c>
      <c r="J11" s="115" t="e">
        <f>BAJIO14350722!#REF!</f>
        <v>#REF!</v>
      </c>
      <c r="K11" s="38" t="e">
        <f t="shared" si="2"/>
        <v>#REF!</v>
      </c>
      <c r="M11" s="38" t="e">
        <f t="shared" si="3"/>
        <v>#REF!</v>
      </c>
      <c r="N11" s="38" t="e">
        <f>BAJIO14350722!#REF!</f>
        <v>#REF!</v>
      </c>
      <c r="O11" s="52" t="e">
        <f t="shared" si="4"/>
        <v>#REF!</v>
      </c>
    </row>
    <row r="12" spans="1:16" x14ac:dyDescent="0.25">
      <c r="A12" s="35" t="e">
        <f>BAJIO14350722!#REF!</f>
        <v>#REF!</v>
      </c>
      <c r="C12" s="37" t="e">
        <f>BAJIO14350722!#REF!</f>
        <v>#REF!</v>
      </c>
      <c r="E12" s="116" t="e">
        <f>BAJIO14350722!#REF!</f>
        <v>#REF!</v>
      </c>
      <c r="F12" s="36" t="e">
        <f>BAJIO14350722!#REF!</f>
        <v>#REF!</v>
      </c>
      <c r="G12" s="38" t="e">
        <f t="shared" si="0"/>
        <v>#REF!</v>
      </c>
      <c r="I12" s="38" t="e">
        <f t="shared" si="1"/>
        <v>#REF!</v>
      </c>
      <c r="J12" s="115" t="e">
        <f>BAJIO14350722!#REF!</f>
        <v>#REF!</v>
      </c>
      <c r="K12" s="38" t="e">
        <f t="shared" si="2"/>
        <v>#REF!</v>
      </c>
      <c r="M12" s="38" t="e">
        <f t="shared" si="3"/>
        <v>#REF!</v>
      </c>
      <c r="N12" s="38" t="e">
        <f>BAJIO14350722!#REF!</f>
        <v>#REF!</v>
      </c>
      <c r="O12" s="52" t="e">
        <f t="shared" si="4"/>
        <v>#REF!</v>
      </c>
    </row>
    <row r="13" spans="1:16" x14ac:dyDescent="0.25">
      <c r="A13" s="35" t="e">
        <f>BAJIO14350722!#REF!</f>
        <v>#REF!</v>
      </c>
      <c r="C13" s="37" t="e">
        <f>BAJIO14350722!#REF!</f>
        <v>#REF!</v>
      </c>
      <c r="E13" s="116" t="e">
        <f>BAJIO14350722!#REF!</f>
        <v>#REF!</v>
      </c>
      <c r="F13" s="36" t="e">
        <f>BAJIO14350722!#REF!</f>
        <v>#REF!</v>
      </c>
      <c r="G13" s="38" t="e">
        <f t="shared" si="0"/>
        <v>#REF!</v>
      </c>
      <c r="I13" s="38" t="e">
        <f t="shared" si="1"/>
        <v>#REF!</v>
      </c>
      <c r="J13" s="115" t="e">
        <f>BAJIO14350722!#REF!</f>
        <v>#REF!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2" t="e">
        <f t="shared" si="4"/>
        <v>#REF!</v>
      </c>
    </row>
    <row r="14" spans="1:16" x14ac:dyDescent="0.25">
      <c r="A14" s="35" t="e">
        <f>BAJIO14350722!#REF!</f>
        <v>#REF!</v>
      </c>
      <c r="C14" s="37" t="e">
        <f>BAJIO14350722!#REF!</f>
        <v>#REF!</v>
      </c>
      <c r="E14" s="116" t="e">
        <f>BAJIO14350722!#REF!</f>
        <v>#REF!</v>
      </c>
      <c r="F14" s="36" t="e">
        <f>BAJIO14350722!#REF!</f>
        <v>#REF!</v>
      </c>
      <c r="G14" s="38" t="e">
        <f t="shared" si="0"/>
        <v>#REF!</v>
      </c>
      <c r="I14" s="38" t="e">
        <f t="shared" si="1"/>
        <v>#REF!</v>
      </c>
      <c r="J14" s="115" t="e">
        <f>BAJIO14350722!#REF!</f>
        <v>#REF!</v>
      </c>
      <c r="K14" s="38" t="e">
        <f t="shared" si="2"/>
        <v>#REF!</v>
      </c>
      <c r="M14" s="38" t="e">
        <f t="shared" si="3"/>
        <v>#REF!</v>
      </c>
      <c r="N14" s="38" t="e">
        <f>BAJIO14350722!#REF!</f>
        <v>#REF!</v>
      </c>
      <c r="O14" s="52" t="e">
        <f t="shared" si="4"/>
        <v>#REF!</v>
      </c>
    </row>
    <row r="15" spans="1:16" x14ac:dyDescent="0.25">
      <c r="A15" s="35" t="e">
        <f>BAJIO14350722!#REF!</f>
        <v>#REF!</v>
      </c>
      <c r="C15" s="37" t="e">
        <f>BAJIO14350722!#REF!</f>
        <v>#REF!</v>
      </c>
      <c r="E15" s="116" t="e">
        <f>BAJIO14350722!#REF!</f>
        <v>#REF!</v>
      </c>
      <c r="F15" s="36" t="e">
        <f>BAJIO14350722!#REF!</f>
        <v>#REF!</v>
      </c>
      <c r="G15" s="38" t="e">
        <f t="shared" si="0"/>
        <v>#REF!</v>
      </c>
      <c r="I15" s="38" t="e">
        <f t="shared" si="1"/>
        <v>#REF!</v>
      </c>
      <c r="J15" s="115" t="e">
        <f>BAJIO14350722!#REF!</f>
        <v>#REF!</v>
      </c>
      <c r="K15" s="38" t="e">
        <f t="shared" si="2"/>
        <v>#REF!</v>
      </c>
      <c r="M15" s="38" t="e">
        <f t="shared" si="3"/>
        <v>#REF!</v>
      </c>
      <c r="N15" s="38" t="e">
        <f>BAJIO14350722!#REF!</f>
        <v>#REF!</v>
      </c>
      <c r="O15" s="52" t="e">
        <f t="shared" si="4"/>
        <v>#REF!</v>
      </c>
    </row>
    <row r="16" spans="1:16" x14ac:dyDescent="0.25">
      <c r="A16" s="35" t="e">
        <f>BAJIO14350722!#REF!</f>
        <v>#REF!</v>
      </c>
      <c r="C16" s="37" t="e">
        <f>BAJIO14350722!#REF!</f>
        <v>#REF!</v>
      </c>
      <c r="E16" s="116" t="e">
        <f>BAJIO14350722!#REF!</f>
        <v>#REF!</v>
      </c>
      <c r="F16" s="36" t="e">
        <f>BAJIO14350722!#REF!</f>
        <v>#REF!</v>
      </c>
      <c r="G16" s="38" t="e">
        <f t="shared" si="0"/>
        <v>#REF!</v>
      </c>
      <c r="I16" s="38" t="e">
        <f t="shared" si="1"/>
        <v>#REF!</v>
      </c>
      <c r="J16" s="115" t="e">
        <f>BAJIO14350722!#REF!</f>
        <v>#REF!</v>
      </c>
      <c r="K16" s="38" t="e">
        <f t="shared" si="2"/>
        <v>#REF!</v>
      </c>
      <c r="M16" s="38" t="e">
        <f t="shared" si="3"/>
        <v>#REF!</v>
      </c>
      <c r="N16" s="38" t="e">
        <f>BAJIO14350722!#REF!</f>
        <v>#REF!</v>
      </c>
      <c r="O16" s="52" t="e">
        <f t="shared" si="4"/>
        <v>#REF!</v>
      </c>
    </row>
    <row r="17" spans="1:15" x14ac:dyDescent="0.25">
      <c r="A17" s="35" t="e">
        <f>BAJIO14350722!#REF!</f>
        <v>#REF!</v>
      </c>
      <c r="C17" s="37" t="e">
        <f>BAJIO14350722!#REF!</f>
        <v>#REF!</v>
      </c>
      <c r="E17" s="116" t="e">
        <f>BAJIO14350722!#REF!</f>
        <v>#REF!</v>
      </c>
      <c r="F17" s="36" t="e">
        <f>BAJIO14350722!#REF!</f>
        <v>#REF!</v>
      </c>
      <c r="G17" s="38" t="e">
        <f t="shared" si="0"/>
        <v>#REF!</v>
      </c>
      <c r="I17" s="38" t="e">
        <f t="shared" si="1"/>
        <v>#REF!</v>
      </c>
      <c r="J17" s="115" t="e">
        <f>BAJIO14350722!#REF!</f>
        <v>#REF!</v>
      </c>
      <c r="K17" s="38" t="e">
        <f t="shared" si="2"/>
        <v>#REF!</v>
      </c>
      <c r="M17" s="38" t="e">
        <f t="shared" si="3"/>
        <v>#REF!</v>
      </c>
      <c r="N17" s="38" t="e">
        <f>BAJIO14350722!#REF!</f>
        <v>#REF!</v>
      </c>
      <c r="O17" s="52" t="e">
        <f t="shared" si="4"/>
        <v>#REF!</v>
      </c>
    </row>
    <row r="18" spans="1:15" x14ac:dyDescent="0.25">
      <c r="A18" s="35" t="e">
        <f>BAJIO14350722!#REF!</f>
        <v>#REF!</v>
      </c>
      <c r="C18" s="37" t="e">
        <f>BAJIO14350722!#REF!</f>
        <v>#REF!</v>
      </c>
      <c r="E18" s="116" t="e">
        <f>BAJIO14350722!#REF!</f>
        <v>#REF!</v>
      </c>
      <c r="F18" s="36" t="e">
        <f>BAJIO14350722!#REF!</f>
        <v>#REF!</v>
      </c>
      <c r="G18" s="38" t="e">
        <f t="shared" si="0"/>
        <v>#REF!</v>
      </c>
      <c r="I18" s="38" t="e">
        <f t="shared" si="1"/>
        <v>#REF!</v>
      </c>
      <c r="J18" s="115" t="e">
        <f>BAJIO14350722!#REF!</f>
        <v>#REF!</v>
      </c>
      <c r="K18" s="38" t="e">
        <f t="shared" si="2"/>
        <v>#REF!</v>
      </c>
      <c r="M18" s="38" t="e">
        <f t="shared" si="3"/>
        <v>#REF!</v>
      </c>
      <c r="N18" s="38" t="e">
        <f>BAJIO14350722!#REF!</f>
        <v>#REF!</v>
      </c>
      <c r="O18" s="52" t="e">
        <f t="shared" si="4"/>
        <v>#REF!</v>
      </c>
    </row>
    <row r="19" spans="1:15" x14ac:dyDescent="0.25">
      <c r="A19" s="35" t="e">
        <f>BAJIO14350722!#REF!</f>
        <v>#REF!</v>
      </c>
      <c r="C19" s="37" t="e">
        <f>BAJIO14350722!#REF!</f>
        <v>#REF!</v>
      </c>
      <c r="E19" s="116" t="e">
        <f>BAJIO14350722!#REF!</f>
        <v>#REF!</v>
      </c>
      <c r="F19" s="36" t="e">
        <f>BAJIO14350722!#REF!</f>
        <v>#REF!</v>
      </c>
      <c r="G19" s="38" t="e">
        <f t="shared" si="0"/>
        <v>#REF!</v>
      </c>
      <c r="I19" s="38" t="e">
        <f t="shared" si="1"/>
        <v>#REF!</v>
      </c>
      <c r="J19" s="115" t="e">
        <f>BAJIO14350722!#REF!</f>
        <v>#REF!</v>
      </c>
      <c r="K19" s="38" t="e">
        <f t="shared" si="2"/>
        <v>#REF!</v>
      </c>
      <c r="M19" s="38" t="e">
        <f t="shared" si="3"/>
        <v>#REF!</v>
      </c>
      <c r="N19" s="38" t="e">
        <f>BAJIO14350722!#REF!</f>
        <v>#REF!</v>
      </c>
      <c r="O19" s="52" t="e">
        <f t="shared" si="4"/>
        <v>#REF!</v>
      </c>
    </row>
    <row r="20" spans="1:15" x14ac:dyDescent="0.25">
      <c r="A20" s="35" t="e">
        <f>BAJIO14350722!#REF!</f>
        <v>#REF!</v>
      </c>
      <c r="C20" s="37" t="e">
        <f>BAJIO14350722!#REF!</f>
        <v>#REF!</v>
      </c>
      <c r="E20" s="116" t="e">
        <f>BAJIO14350722!#REF!</f>
        <v>#REF!</v>
      </c>
      <c r="F20" s="36" t="e">
        <f>BAJIO14350722!#REF!</f>
        <v>#REF!</v>
      </c>
      <c r="G20" s="38" t="e">
        <f t="shared" si="0"/>
        <v>#REF!</v>
      </c>
      <c r="I20" s="38" t="e">
        <f t="shared" si="1"/>
        <v>#REF!</v>
      </c>
      <c r="J20" s="115" t="e">
        <f>BAJIO14350722!#REF!</f>
        <v>#REF!</v>
      </c>
      <c r="K20" s="38" t="e">
        <f t="shared" si="2"/>
        <v>#REF!</v>
      </c>
      <c r="M20" s="38" t="e">
        <f t="shared" si="3"/>
        <v>#REF!</v>
      </c>
      <c r="N20" s="38" t="e">
        <f>BAJIO14350722!#REF!</f>
        <v>#REF!</v>
      </c>
      <c r="O20" s="52" t="e">
        <f t="shared" si="4"/>
        <v>#REF!</v>
      </c>
    </row>
    <row r="21" spans="1:15" x14ac:dyDescent="0.25">
      <c r="A21" s="35" t="e">
        <f>BAJIO14350722!#REF!</f>
        <v>#REF!</v>
      </c>
      <c r="C21" s="37" t="e">
        <f>BAJIO14350722!#REF!</f>
        <v>#REF!</v>
      </c>
      <c r="E21" s="116" t="e">
        <f>BAJIO14350722!#REF!</f>
        <v>#REF!</v>
      </c>
      <c r="F21" s="36" t="e">
        <f>BAJIO14350722!#REF!</f>
        <v>#REF!</v>
      </c>
      <c r="G21" s="38" t="e">
        <f t="shared" si="0"/>
        <v>#REF!</v>
      </c>
      <c r="I21" s="38" t="e">
        <f t="shared" si="1"/>
        <v>#REF!</v>
      </c>
      <c r="J21" s="115" t="e">
        <f>BAJIO14350722!#REF!</f>
        <v>#REF!</v>
      </c>
      <c r="K21" s="38" t="e">
        <f t="shared" si="2"/>
        <v>#REF!</v>
      </c>
      <c r="M21" s="38" t="e">
        <f t="shared" si="3"/>
        <v>#REF!</v>
      </c>
      <c r="N21" s="38" t="e">
        <f>BAJIO14350722!#REF!</f>
        <v>#REF!</v>
      </c>
      <c r="O21" s="52" t="e">
        <f t="shared" si="4"/>
        <v>#REF!</v>
      </c>
    </row>
    <row r="22" spans="1:15" x14ac:dyDescent="0.25">
      <c r="A22" s="35" t="e">
        <f>BAJIO14350722!#REF!</f>
        <v>#REF!</v>
      </c>
      <c r="C22" s="37" t="e">
        <f>BAJIO14350722!#REF!</f>
        <v>#REF!</v>
      </c>
      <c r="E22" s="116" t="e">
        <f>BAJIO14350722!#REF!</f>
        <v>#REF!</v>
      </c>
      <c r="F22" s="36" t="e">
        <f>BAJIO14350722!#REF!</f>
        <v>#REF!</v>
      </c>
      <c r="G22" s="38" t="e">
        <f t="shared" si="0"/>
        <v>#REF!</v>
      </c>
      <c r="I22" s="38" t="e">
        <f t="shared" si="1"/>
        <v>#REF!</v>
      </c>
      <c r="J22" s="115" t="e">
        <f>BAJIO14350722!#REF!</f>
        <v>#REF!</v>
      </c>
      <c r="K22" s="38" t="e">
        <f t="shared" si="2"/>
        <v>#REF!</v>
      </c>
      <c r="M22" s="38" t="e">
        <f t="shared" si="3"/>
        <v>#REF!</v>
      </c>
      <c r="N22" s="38" t="e">
        <f>BAJIO14350722!#REF!</f>
        <v>#REF!</v>
      </c>
      <c r="O22" s="52" t="e">
        <f t="shared" si="4"/>
        <v>#REF!</v>
      </c>
    </row>
    <row r="23" spans="1:15" x14ac:dyDescent="0.25">
      <c r="A23" s="35" t="e">
        <f>BAJIO14350722!#REF!</f>
        <v>#REF!</v>
      </c>
      <c r="C23" s="37" t="e">
        <f>BAJIO14350722!#REF!</f>
        <v>#REF!</v>
      </c>
      <c r="E23" s="116" t="e">
        <f>BAJIO14350722!#REF!</f>
        <v>#REF!</v>
      </c>
      <c r="F23" s="36" t="e">
        <f>BAJIO14350722!#REF!</f>
        <v>#REF!</v>
      </c>
      <c r="G23" s="38" t="e">
        <f t="shared" si="0"/>
        <v>#REF!</v>
      </c>
      <c r="I23" s="38" t="e">
        <f t="shared" si="1"/>
        <v>#REF!</v>
      </c>
      <c r="J23" s="115" t="e">
        <f>BAJIO14350722!#REF!</f>
        <v>#REF!</v>
      </c>
      <c r="K23" s="38" t="e">
        <f t="shared" si="2"/>
        <v>#REF!</v>
      </c>
      <c r="M23" s="38" t="e">
        <f t="shared" si="3"/>
        <v>#REF!</v>
      </c>
      <c r="N23" s="38" t="e">
        <f>BAJIO14350722!#REF!</f>
        <v>#REF!</v>
      </c>
      <c r="O23" s="52" t="e">
        <f t="shared" si="4"/>
        <v>#REF!</v>
      </c>
    </row>
    <row r="24" spans="1:15" x14ac:dyDescent="0.25">
      <c r="A24" s="35" t="e">
        <f>BAJIO14350722!#REF!</f>
        <v>#REF!</v>
      </c>
      <c r="C24" s="37" t="e">
        <f>BAJIO14350722!#REF!</f>
        <v>#REF!</v>
      </c>
      <c r="E24" s="116" t="e">
        <f>BAJIO14350722!#REF!</f>
        <v>#REF!</v>
      </c>
      <c r="F24" s="36" t="e">
        <f>BAJIO14350722!#REF!</f>
        <v>#REF!</v>
      </c>
      <c r="G24" s="38" t="e">
        <f t="shared" si="0"/>
        <v>#REF!</v>
      </c>
      <c r="I24" s="38" t="e">
        <f t="shared" si="1"/>
        <v>#REF!</v>
      </c>
      <c r="J24" s="115" t="e">
        <f>BAJIO14350722!#REF!</f>
        <v>#REF!</v>
      </c>
      <c r="K24" s="38" t="e">
        <f t="shared" si="2"/>
        <v>#REF!</v>
      </c>
      <c r="M24" s="38" t="e">
        <f t="shared" si="3"/>
        <v>#REF!</v>
      </c>
      <c r="N24" s="38" t="e">
        <f>BAJIO14350722!#REF!</f>
        <v>#REF!</v>
      </c>
      <c r="O24" s="52" t="e">
        <f t="shared" si="4"/>
        <v>#REF!</v>
      </c>
    </row>
    <row r="25" spans="1:15" x14ac:dyDescent="0.25">
      <c r="A25" s="35" t="e">
        <f>BAJIO14350722!#REF!</f>
        <v>#REF!</v>
      </c>
      <c r="C25" s="37" t="e">
        <f>BAJIO14350722!#REF!</f>
        <v>#REF!</v>
      </c>
      <c r="E25" s="116" t="e">
        <f>BAJIO14350722!#REF!</f>
        <v>#REF!</v>
      </c>
      <c r="F25" s="36" t="e">
        <f>BAJIO14350722!#REF!</f>
        <v>#REF!</v>
      </c>
      <c r="G25" s="38" t="e">
        <f t="shared" si="0"/>
        <v>#REF!</v>
      </c>
      <c r="I25" s="38" t="e">
        <f t="shared" si="1"/>
        <v>#REF!</v>
      </c>
      <c r="J25" s="115" t="e">
        <f>BAJIO14350722!#REF!</f>
        <v>#REF!</v>
      </c>
      <c r="K25" s="38" t="e">
        <f t="shared" si="2"/>
        <v>#REF!</v>
      </c>
      <c r="M25" s="38" t="e">
        <f t="shared" si="3"/>
        <v>#REF!</v>
      </c>
      <c r="N25" s="38" t="e">
        <f>BAJIO14350722!#REF!</f>
        <v>#REF!</v>
      </c>
      <c r="O25" s="52" t="e">
        <f t="shared" ref="O25:O88" si="5">O24+J25-N25</f>
        <v>#REF!</v>
      </c>
    </row>
    <row r="26" spans="1:15" x14ac:dyDescent="0.25">
      <c r="A26" s="35" t="e">
        <f>BAJIO14350722!#REF!</f>
        <v>#REF!</v>
      </c>
      <c r="C26" s="37" t="e">
        <f>BAJIO14350722!#REF!</f>
        <v>#REF!</v>
      </c>
      <c r="E26" s="116" t="e">
        <f>BAJIO14350722!#REF!</f>
        <v>#REF!</v>
      </c>
      <c r="F26" s="36" t="e">
        <f>BAJIO14350722!#REF!</f>
        <v>#REF!</v>
      </c>
      <c r="G26" s="38" t="e">
        <f t="shared" si="0"/>
        <v>#REF!</v>
      </c>
      <c r="I26" s="38" t="e">
        <f t="shared" si="1"/>
        <v>#REF!</v>
      </c>
      <c r="J26" s="115" t="e">
        <f>BAJIO14350722!#REF!</f>
        <v>#REF!</v>
      </c>
      <c r="K26" s="38" t="e">
        <f t="shared" si="2"/>
        <v>#REF!</v>
      </c>
      <c r="M26" s="38" t="e">
        <f t="shared" si="3"/>
        <v>#REF!</v>
      </c>
      <c r="N26" s="38" t="e">
        <f>BAJIO14350722!#REF!</f>
        <v>#REF!</v>
      </c>
      <c r="O26" s="52" t="e">
        <f t="shared" si="5"/>
        <v>#REF!</v>
      </c>
    </row>
    <row r="27" spans="1:15" x14ac:dyDescent="0.25">
      <c r="A27" s="35" t="e">
        <f>BAJIO14350722!#REF!</f>
        <v>#REF!</v>
      </c>
      <c r="C27" s="37" t="e">
        <f>BAJIO14350722!#REF!</f>
        <v>#REF!</v>
      </c>
      <c r="E27" s="116" t="e">
        <f>BAJIO14350722!#REF!</f>
        <v>#REF!</v>
      </c>
      <c r="F27" s="36" t="e">
        <f>BAJIO14350722!#REF!</f>
        <v>#REF!</v>
      </c>
      <c r="G27" s="38" t="e">
        <f t="shared" si="0"/>
        <v>#REF!</v>
      </c>
      <c r="I27" s="38" t="e">
        <f t="shared" si="1"/>
        <v>#REF!</v>
      </c>
      <c r="J27" s="115" t="e">
        <f>BAJIO14350722!#REF!</f>
        <v>#REF!</v>
      </c>
      <c r="K27" s="38" t="e">
        <f t="shared" si="2"/>
        <v>#REF!</v>
      </c>
      <c r="M27" s="38" t="e">
        <f t="shared" si="3"/>
        <v>#REF!</v>
      </c>
      <c r="N27" s="38" t="e">
        <f>BAJIO14350722!#REF!</f>
        <v>#REF!</v>
      </c>
      <c r="O27" s="52" t="e">
        <f t="shared" si="5"/>
        <v>#REF!</v>
      </c>
    </row>
    <row r="28" spans="1:15" x14ac:dyDescent="0.25">
      <c r="A28" s="35" t="e">
        <f>BAJIO14350722!#REF!</f>
        <v>#REF!</v>
      </c>
      <c r="C28" s="37" t="e">
        <f>BAJIO14350722!#REF!</f>
        <v>#REF!</v>
      </c>
      <c r="E28" s="116" t="e">
        <f>BAJIO14350722!#REF!</f>
        <v>#REF!</v>
      </c>
      <c r="F28" s="36" t="e">
        <f>BAJIO14350722!#REF!</f>
        <v>#REF!</v>
      </c>
      <c r="G28" s="38" t="e">
        <f t="shared" si="0"/>
        <v>#REF!</v>
      </c>
      <c r="I28" s="38" t="e">
        <f t="shared" si="1"/>
        <v>#REF!</v>
      </c>
      <c r="J28" s="115" t="e">
        <f>BAJIO14350722!#REF!</f>
        <v>#REF!</v>
      </c>
      <c r="K28" s="38" t="e">
        <f t="shared" si="2"/>
        <v>#REF!</v>
      </c>
      <c r="M28" s="38" t="e">
        <f t="shared" si="3"/>
        <v>#REF!</v>
      </c>
      <c r="N28" s="38" t="e">
        <f>BAJIO14350722!#REF!</f>
        <v>#REF!</v>
      </c>
      <c r="O28" s="52" t="e">
        <f t="shared" si="5"/>
        <v>#REF!</v>
      </c>
    </row>
    <row r="29" spans="1:15" x14ac:dyDescent="0.25">
      <c r="A29" s="35" t="e">
        <f>BAJIO14350722!#REF!</f>
        <v>#REF!</v>
      </c>
      <c r="C29" s="37" t="e">
        <f>BAJIO14350722!#REF!</f>
        <v>#REF!</v>
      </c>
      <c r="E29" s="116" t="e">
        <f>BAJIO14350722!#REF!</f>
        <v>#REF!</v>
      </c>
      <c r="F29" s="36" t="e">
        <f>BAJIO14350722!#REF!</f>
        <v>#REF!</v>
      </c>
      <c r="G29" s="38" t="e">
        <f t="shared" si="0"/>
        <v>#REF!</v>
      </c>
      <c r="I29" s="38" t="e">
        <f t="shared" si="1"/>
        <v>#REF!</v>
      </c>
      <c r="J29" s="115" t="e">
        <f>BAJIO14350722!#REF!</f>
        <v>#REF!</v>
      </c>
      <c r="K29" s="38" t="e">
        <f t="shared" si="2"/>
        <v>#REF!</v>
      </c>
      <c r="M29" s="38" t="e">
        <f t="shared" si="3"/>
        <v>#REF!</v>
      </c>
      <c r="N29" s="38" t="e">
        <f>BAJIO14350722!#REF!</f>
        <v>#REF!</v>
      </c>
      <c r="O29" s="52" t="e">
        <f t="shared" si="5"/>
        <v>#REF!</v>
      </c>
    </row>
    <row r="30" spans="1:15" x14ac:dyDescent="0.25">
      <c r="A30" s="35" t="e">
        <f>BAJIO14350722!#REF!</f>
        <v>#REF!</v>
      </c>
      <c r="C30" s="37" t="e">
        <f>BAJIO14350722!#REF!</f>
        <v>#REF!</v>
      </c>
      <c r="E30" s="116" t="e">
        <f>BAJIO14350722!#REF!</f>
        <v>#REF!</v>
      </c>
      <c r="F30" s="36" t="e">
        <f>BAJIO14350722!#REF!</f>
        <v>#REF!</v>
      </c>
      <c r="G30" s="38" t="e">
        <f t="shared" si="0"/>
        <v>#REF!</v>
      </c>
      <c r="I30" s="38" t="e">
        <f t="shared" si="1"/>
        <v>#REF!</v>
      </c>
      <c r="J30" s="115" t="e">
        <f>BAJIO14350722!#REF!</f>
        <v>#REF!</v>
      </c>
      <c r="K30" s="38" t="e">
        <f t="shared" si="2"/>
        <v>#REF!</v>
      </c>
      <c r="M30" s="38" t="e">
        <f t="shared" si="3"/>
        <v>#REF!</v>
      </c>
      <c r="N30" s="38" t="e">
        <f>BAJIO14350722!#REF!</f>
        <v>#REF!</v>
      </c>
      <c r="O30" s="52" t="e">
        <f t="shared" si="5"/>
        <v>#REF!</v>
      </c>
    </row>
    <row r="31" spans="1:15" x14ac:dyDescent="0.25">
      <c r="A31" s="35" t="e">
        <f>BAJIO14350722!#REF!</f>
        <v>#REF!</v>
      </c>
      <c r="C31" s="37" t="e">
        <f>BAJIO14350722!#REF!</f>
        <v>#REF!</v>
      </c>
      <c r="E31" s="116" t="e">
        <f>BAJIO14350722!#REF!</f>
        <v>#REF!</v>
      </c>
      <c r="F31" s="36" t="e">
        <f>BAJIO14350722!#REF!</f>
        <v>#REF!</v>
      </c>
      <c r="G31" s="38" t="e">
        <f t="shared" si="0"/>
        <v>#REF!</v>
      </c>
      <c r="I31" s="38" t="e">
        <f t="shared" si="1"/>
        <v>#REF!</v>
      </c>
      <c r="J31" s="115" t="e">
        <f>BAJIO14350722!#REF!</f>
        <v>#REF!</v>
      </c>
      <c r="K31" s="38" t="e">
        <f t="shared" si="2"/>
        <v>#REF!</v>
      </c>
      <c r="M31" s="38" t="e">
        <f t="shared" si="3"/>
        <v>#REF!</v>
      </c>
      <c r="N31" s="38" t="e">
        <f>BAJIO14350722!#REF!</f>
        <v>#REF!</v>
      </c>
      <c r="O31" s="52" t="e">
        <f t="shared" si="5"/>
        <v>#REF!</v>
      </c>
    </row>
    <row r="32" spans="1:15" x14ac:dyDescent="0.25">
      <c r="A32" s="35" t="e">
        <f>BAJIO14350722!#REF!</f>
        <v>#REF!</v>
      </c>
      <c r="C32" s="37" t="e">
        <f>BAJIO14350722!#REF!</f>
        <v>#REF!</v>
      </c>
      <c r="E32" s="116" t="e">
        <f>BAJIO14350722!#REF!</f>
        <v>#REF!</v>
      </c>
      <c r="F32" s="36" t="e">
        <f>BAJIO14350722!#REF!</f>
        <v>#REF!</v>
      </c>
      <c r="G32" s="38" t="e">
        <f t="shared" si="0"/>
        <v>#REF!</v>
      </c>
      <c r="I32" s="38" t="e">
        <f t="shared" si="1"/>
        <v>#REF!</v>
      </c>
      <c r="J32" s="115" t="e">
        <f>BAJIO14350722!#REF!</f>
        <v>#REF!</v>
      </c>
      <c r="K32" s="38" t="e">
        <f t="shared" si="2"/>
        <v>#REF!</v>
      </c>
      <c r="M32" s="38" t="e">
        <f t="shared" si="3"/>
        <v>#REF!</v>
      </c>
      <c r="N32" s="38" t="e">
        <f>BAJIO14350722!#REF!</f>
        <v>#REF!</v>
      </c>
      <c r="O32" s="52" t="e">
        <f t="shared" si="5"/>
        <v>#REF!</v>
      </c>
    </row>
    <row r="33" spans="1:15" x14ac:dyDescent="0.25">
      <c r="A33" s="35" t="e">
        <f>BAJIO14350722!#REF!</f>
        <v>#REF!</v>
      </c>
      <c r="C33" s="37" t="e">
        <f>BAJIO14350722!#REF!</f>
        <v>#REF!</v>
      </c>
      <c r="E33" s="116" t="e">
        <f>BAJIO14350722!#REF!</f>
        <v>#REF!</v>
      </c>
      <c r="F33" s="36" t="e">
        <f>BAJIO14350722!#REF!</f>
        <v>#REF!</v>
      </c>
      <c r="G33" s="38" t="e">
        <f t="shared" si="0"/>
        <v>#REF!</v>
      </c>
      <c r="I33" s="38" t="e">
        <f t="shared" si="1"/>
        <v>#REF!</v>
      </c>
      <c r="J33" s="115" t="e">
        <f>BAJIO14350722!#REF!</f>
        <v>#REF!</v>
      </c>
      <c r="K33" s="38" t="e">
        <f t="shared" si="2"/>
        <v>#REF!</v>
      </c>
      <c r="M33" s="38" t="e">
        <f t="shared" si="3"/>
        <v>#REF!</v>
      </c>
      <c r="N33" s="38" t="e">
        <f>BAJIO14350722!#REF!</f>
        <v>#REF!</v>
      </c>
      <c r="O33" s="52" t="e">
        <f t="shared" si="5"/>
        <v>#REF!</v>
      </c>
    </row>
    <row r="34" spans="1:15" x14ac:dyDescent="0.25">
      <c r="A34" s="35" t="e">
        <f>BAJIO14350722!#REF!</f>
        <v>#REF!</v>
      </c>
      <c r="C34" s="37" t="e">
        <f>BAJIO14350722!#REF!</f>
        <v>#REF!</v>
      </c>
      <c r="E34" s="116" t="e">
        <f>BAJIO14350722!#REF!</f>
        <v>#REF!</v>
      </c>
      <c r="F34" s="36" t="e">
        <f>BAJIO14350722!#REF!</f>
        <v>#REF!</v>
      </c>
      <c r="G34" s="38" t="e">
        <f t="shared" si="0"/>
        <v>#REF!</v>
      </c>
      <c r="I34" s="38" t="e">
        <f t="shared" si="1"/>
        <v>#REF!</v>
      </c>
      <c r="J34" s="115" t="e">
        <f>BAJIO14350722!#REF!</f>
        <v>#REF!</v>
      </c>
      <c r="K34" s="38" t="e">
        <f t="shared" si="2"/>
        <v>#REF!</v>
      </c>
      <c r="M34" s="38" t="e">
        <f t="shared" si="3"/>
        <v>#REF!</v>
      </c>
      <c r="N34" s="38" t="e">
        <f>BAJIO14350722!#REF!</f>
        <v>#REF!</v>
      </c>
      <c r="O34" s="52" t="e">
        <f t="shared" si="5"/>
        <v>#REF!</v>
      </c>
    </row>
    <row r="35" spans="1:15" x14ac:dyDescent="0.25">
      <c r="A35" s="35" t="e">
        <f>BAJIO14350722!#REF!</f>
        <v>#REF!</v>
      </c>
      <c r="C35" s="37" t="e">
        <f>BAJIO14350722!#REF!</f>
        <v>#REF!</v>
      </c>
      <c r="E35" s="116" t="e">
        <f>BAJIO14350722!#REF!</f>
        <v>#REF!</v>
      </c>
      <c r="F35" s="36" t="e">
        <f>BAJIO14350722!#REF!</f>
        <v>#REF!</v>
      </c>
      <c r="G35" s="38" t="e">
        <f t="shared" si="0"/>
        <v>#REF!</v>
      </c>
      <c r="I35" s="38" t="e">
        <f t="shared" si="1"/>
        <v>#REF!</v>
      </c>
      <c r="J35" s="115" t="e">
        <f>BAJIO14350722!#REF!</f>
        <v>#REF!</v>
      </c>
      <c r="K35" s="38" t="e">
        <f t="shared" si="2"/>
        <v>#REF!</v>
      </c>
      <c r="M35" s="38" t="e">
        <f t="shared" si="3"/>
        <v>#REF!</v>
      </c>
      <c r="N35" s="38" t="e">
        <f>BAJIO14350722!#REF!</f>
        <v>#REF!</v>
      </c>
      <c r="O35" s="52" t="e">
        <f t="shared" si="5"/>
        <v>#REF!</v>
      </c>
    </row>
    <row r="36" spans="1:15" x14ac:dyDescent="0.25">
      <c r="A36" s="35" t="e">
        <f>BAJIO14350722!#REF!</f>
        <v>#REF!</v>
      </c>
      <c r="C36" s="37" t="e">
        <f>BAJIO14350722!#REF!</f>
        <v>#REF!</v>
      </c>
      <c r="E36" s="116" t="e">
        <f>BAJIO14350722!#REF!</f>
        <v>#REF!</v>
      </c>
      <c r="F36" s="36" t="e">
        <f>BAJIO14350722!#REF!</f>
        <v>#REF!</v>
      </c>
      <c r="G36" s="38" t="e">
        <f t="shared" si="0"/>
        <v>#REF!</v>
      </c>
      <c r="I36" s="38" t="e">
        <f t="shared" si="1"/>
        <v>#REF!</v>
      </c>
      <c r="J36" s="115" t="e">
        <f>BAJIO14350722!#REF!</f>
        <v>#REF!</v>
      </c>
      <c r="K36" s="38" t="e">
        <f t="shared" si="2"/>
        <v>#REF!</v>
      </c>
      <c r="M36" s="38" t="e">
        <f t="shared" si="3"/>
        <v>#REF!</v>
      </c>
      <c r="N36" s="38" t="e">
        <f>BAJIO14350722!#REF!</f>
        <v>#REF!</v>
      </c>
      <c r="O36" s="52" t="e">
        <f t="shared" si="5"/>
        <v>#REF!</v>
      </c>
    </row>
    <row r="37" spans="1:15" x14ac:dyDescent="0.25">
      <c r="A37" s="35" t="e">
        <f>BAJIO14350722!#REF!</f>
        <v>#REF!</v>
      </c>
      <c r="C37" s="37" t="e">
        <f>BAJIO14350722!#REF!</f>
        <v>#REF!</v>
      </c>
      <c r="E37" s="116" t="e">
        <f>BAJIO14350722!#REF!</f>
        <v>#REF!</v>
      </c>
      <c r="F37" s="36" t="e">
        <f>BAJIO14350722!#REF!</f>
        <v>#REF!</v>
      </c>
      <c r="G37" s="38" t="e">
        <f t="shared" si="0"/>
        <v>#REF!</v>
      </c>
      <c r="I37" s="38" t="e">
        <f t="shared" si="1"/>
        <v>#REF!</v>
      </c>
      <c r="J37" s="115" t="e">
        <f>BAJIO14350722!#REF!</f>
        <v>#REF!</v>
      </c>
      <c r="K37" s="38" t="e">
        <f t="shared" si="2"/>
        <v>#REF!</v>
      </c>
      <c r="M37" s="38" t="e">
        <f t="shared" si="3"/>
        <v>#REF!</v>
      </c>
      <c r="N37" s="38" t="e">
        <f>BAJIO14350722!#REF!</f>
        <v>#REF!</v>
      </c>
      <c r="O37" s="52" t="e">
        <f t="shared" si="5"/>
        <v>#REF!</v>
      </c>
    </row>
    <row r="38" spans="1:15" x14ac:dyDescent="0.25">
      <c r="A38" s="35" t="e">
        <f>BAJIO14350722!#REF!</f>
        <v>#REF!</v>
      </c>
      <c r="C38" s="37" t="e">
        <f>BAJIO14350722!#REF!</f>
        <v>#REF!</v>
      </c>
      <c r="E38" s="116" t="e">
        <f>BAJIO14350722!#REF!</f>
        <v>#REF!</v>
      </c>
      <c r="F38" s="36" t="e">
        <f>BAJIO14350722!#REF!</f>
        <v>#REF!</v>
      </c>
      <c r="G38" s="38" t="e">
        <f t="shared" si="0"/>
        <v>#REF!</v>
      </c>
      <c r="I38" s="38" t="e">
        <f t="shared" si="1"/>
        <v>#REF!</v>
      </c>
      <c r="J38" s="115" t="e">
        <f>BAJIO14350722!#REF!</f>
        <v>#REF!</v>
      </c>
      <c r="K38" s="38" t="e">
        <f t="shared" si="2"/>
        <v>#REF!</v>
      </c>
      <c r="M38" s="38" t="e">
        <f t="shared" si="3"/>
        <v>#REF!</v>
      </c>
      <c r="N38" s="38" t="e">
        <f>BAJIO14350722!#REF!</f>
        <v>#REF!</v>
      </c>
      <c r="O38" s="52" t="e">
        <f t="shared" si="5"/>
        <v>#REF!</v>
      </c>
    </row>
    <row r="39" spans="1:15" x14ac:dyDescent="0.25">
      <c r="A39" s="35" t="e">
        <f>BAJIO14350722!#REF!</f>
        <v>#REF!</v>
      </c>
      <c r="C39" s="37" t="e">
        <f>BAJIO14350722!#REF!</f>
        <v>#REF!</v>
      </c>
      <c r="E39" s="116" t="e">
        <f>BAJIO14350722!#REF!</f>
        <v>#REF!</v>
      </c>
      <c r="F39" s="36" t="e">
        <f>BAJIO14350722!#REF!</f>
        <v>#REF!</v>
      </c>
      <c r="G39" s="38" t="e">
        <f t="shared" si="0"/>
        <v>#REF!</v>
      </c>
      <c r="I39" s="38" t="e">
        <f t="shared" si="1"/>
        <v>#REF!</v>
      </c>
      <c r="J39" s="115" t="e">
        <f>BAJIO14350722!#REF!</f>
        <v>#REF!</v>
      </c>
      <c r="K39" s="38" t="e">
        <f t="shared" si="2"/>
        <v>#REF!</v>
      </c>
      <c r="M39" s="38" t="e">
        <f t="shared" si="3"/>
        <v>#REF!</v>
      </c>
      <c r="N39" s="38" t="e">
        <f>BAJIO14350722!#REF!</f>
        <v>#REF!</v>
      </c>
      <c r="O39" s="52" t="e">
        <f t="shared" si="5"/>
        <v>#REF!</v>
      </c>
    </row>
    <row r="40" spans="1:15" x14ac:dyDescent="0.25">
      <c r="A40" s="35" t="e">
        <f>BAJIO14350722!#REF!</f>
        <v>#REF!</v>
      </c>
      <c r="C40" s="37" t="e">
        <f>BAJIO14350722!#REF!</f>
        <v>#REF!</v>
      </c>
      <c r="E40" s="116" t="e">
        <f>BAJIO14350722!#REF!</f>
        <v>#REF!</v>
      </c>
      <c r="F40" s="36" t="e">
        <f>BAJIO14350722!#REF!</f>
        <v>#REF!</v>
      </c>
      <c r="G40" s="38" t="e">
        <f t="shared" si="0"/>
        <v>#REF!</v>
      </c>
      <c r="I40" s="38" t="e">
        <f t="shared" si="1"/>
        <v>#REF!</v>
      </c>
      <c r="J40" s="115" t="e">
        <f>BAJIO14350722!#REF!</f>
        <v>#REF!</v>
      </c>
      <c r="K40" s="38" t="e">
        <f t="shared" si="2"/>
        <v>#REF!</v>
      </c>
      <c r="M40" s="38" t="e">
        <f t="shared" si="3"/>
        <v>#REF!</v>
      </c>
      <c r="N40" s="38" t="e">
        <f>BAJIO14350722!#REF!</f>
        <v>#REF!</v>
      </c>
      <c r="O40" s="52" t="e">
        <f t="shared" si="5"/>
        <v>#REF!</v>
      </c>
    </row>
    <row r="41" spans="1:15" x14ac:dyDescent="0.25">
      <c r="A41" s="35" t="e">
        <f>BAJIO14350722!#REF!</f>
        <v>#REF!</v>
      </c>
      <c r="C41" s="37" t="e">
        <f>BAJIO14350722!#REF!</f>
        <v>#REF!</v>
      </c>
      <c r="E41" s="116" t="e">
        <f>BAJIO14350722!#REF!</f>
        <v>#REF!</v>
      </c>
      <c r="F41" s="36" t="e">
        <f>BAJIO14350722!#REF!</f>
        <v>#REF!</v>
      </c>
      <c r="G41" s="38" t="e">
        <f t="shared" si="0"/>
        <v>#REF!</v>
      </c>
      <c r="I41" s="38" t="e">
        <f t="shared" si="1"/>
        <v>#REF!</v>
      </c>
      <c r="J41" s="115" t="e">
        <f>BAJIO14350722!#REF!</f>
        <v>#REF!</v>
      </c>
      <c r="K41" s="38" t="e">
        <f t="shared" si="2"/>
        <v>#REF!</v>
      </c>
      <c r="M41" s="38" t="e">
        <f t="shared" si="3"/>
        <v>#REF!</v>
      </c>
      <c r="N41" s="38" t="e">
        <f>BAJIO14350722!#REF!</f>
        <v>#REF!</v>
      </c>
      <c r="O41" s="52" t="e">
        <f t="shared" si="5"/>
        <v>#REF!</v>
      </c>
    </row>
    <row r="42" spans="1:15" x14ac:dyDescent="0.25">
      <c r="A42" s="35" t="e">
        <f>BAJIO14350722!#REF!</f>
        <v>#REF!</v>
      </c>
      <c r="C42" s="37" t="e">
        <f>BAJIO14350722!#REF!</f>
        <v>#REF!</v>
      </c>
      <c r="E42" s="116" t="e">
        <f>BAJIO14350722!#REF!</f>
        <v>#REF!</v>
      </c>
      <c r="F42" s="36" t="e">
        <f>BAJIO14350722!#REF!</f>
        <v>#REF!</v>
      </c>
      <c r="G42" s="38" t="e">
        <f t="shared" si="0"/>
        <v>#REF!</v>
      </c>
      <c r="I42" s="38" t="e">
        <f t="shared" si="1"/>
        <v>#REF!</v>
      </c>
      <c r="J42" s="115" t="e">
        <f>BAJIO14350722!#REF!</f>
        <v>#REF!</v>
      </c>
      <c r="K42" s="38" t="e">
        <f t="shared" si="2"/>
        <v>#REF!</v>
      </c>
      <c r="M42" s="38" t="e">
        <f t="shared" si="3"/>
        <v>#REF!</v>
      </c>
      <c r="N42" s="38" t="e">
        <f>BAJIO14350722!#REF!</f>
        <v>#REF!</v>
      </c>
      <c r="O42" s="52" t="e">
        <f t="shared" si="5"/>
        <v>#REF!</v>
      </c>
    </row>
    <row r="43" spans="1:15" x14ac:dyDescent="0.25">
      <c r="A43" s="35" t="e">
        <f>BAJIO14350722!#REF!</f>
        <v>#REF!</v>
      </c>
      <c r="C43" s="37" t="e">
        <f>BAJIO14350722!#REF!</f>
        <v>#REF!</v>
      </c>
      <c r="E43" s="116" t="e">
        <f>BAJIO14350722!#REF!</f>
        <v>#REF!</v>
      </c>
      <c r="F43" s="36" t="e">
        <f>BAJIO14350722!#REF!</f>
        <v>#REF!</v>
      </c>
      <c r="G43" s="38" t="e">
        <f t="shared" si="0"/>
        <v>#REF!</v>
      </c>
      <c r="I43" s="38" t="e">
        <f t="shared" si="1"/>
        <v>#REF!</v>
      </c>
      <c r="J43" s="115" t="e">
        <f>BAJIO14350722!#REF!</f>
        <v>#REF!</v>
      </c>
      <c r="K43" s="38" t="e">
        <f t="shared" si="2"/>
        <v>#REF!</v>
      </c>
      <c r="M43" s="38" t="e">
        <f t="shared" si="3"/>
        <v>#REF!</v>
      </c>
      <c r="N43" s="38" t="e">
        <f>BAJIO14350722!#REF!</f>
        <v>#REF!</v>
      </c>
      <c r="O43" s="52" t="e">
        <f t="shared" si="5"/>
        <v>#REF!</v>
      </c>
    </row>
    <row r="44" spans="1:15" x14ac:dyDescent="0.25">
      <c r="A44" s="35" t="e">
        <f>BAJIO14350722!#REF!</f>
        <v>#REF!</v>
      </c>
      <c r="C44" s="37" t="e">
        <f>BAJIO14350722!#REF!</f>
        <v>#REF!</v>
      </c>
      <c r="E44" s="116" t="e">
        <f>BAJIO14350722!#REF!</f>
        <v>#REF!</v>
      </c>
      <c r="F44" s="36" t="e">
        <f>BAJIO14350722!#REF!</f>
        <v>#REF!</v>
      </c>
      <c r="G44" s="38" t="e">
        <f t="shared" si="0"/>
        <v>#REF!</v>
      </c>
      <c r="I44" s="38" t="e">
        <f t="shared" si="1"/>
        <v>#REF!</v>
      </c>
      <c r="J44" s="115" t="e">
        <f>BAJIO14350722!#REF!</f>
        <v>#REF!</v>
      </c>
      <c r="K44" s="38" t="e">
        <f t="shared" si="2"/>
        <v>#REF!</v>
      </c>
      <c r="M44" s="38" t="e">
        <f t="shared" si="3"/>
        <v>#REF!</v>
      </c>
      <c r="N44" s="38" t="e">
        <f>BAJIO14350722!#REF!</f>
        <v>#REF!</v>
      </c>
      <c r="O44" s="52" t="e">
        <f t="shared" si="5"/>
        <v>#REF!</v>
      </c>
    </row>
    <row r="45" spans="1:15" x14ac:dyDescent="0.25">
      <c r="A45" s="35" t="e">
        <f>BAJIO14350722!#REF!</f>
        <v>#REF!</v>
      </c>
      <c r="C45" s="37" t="e">
        <f>BAJIO14350722!#REF!</f>
        <v>#REF!</v>
      </c>
      <c r="E45" s="116" t="e">
        <f>BAJIO14350722!#REF!</f>
        <v>#REF!</v>
      </c>
      <c r="F45" s="36" t="e">
        <f>BAJIO14350722!#REF!</f>
        <v>#REF!</v>
      </c>
      <c r="G45" s="38" t="e">
        <f t="shared" si="0"/>
        <v>#REF!</v>
      </c>
      <c r="I45" s="38" t="e">
        <f t="shared" si="1"/>
        <v>#REF!</v>
      </c>
      <c r="J45" s="115" t="e">
        <f>BAJIO14350722!#REF!</f>
        <v>#REF!</v>
      </c>
      <c r="K45" s="38" t="e">
        <f t="shared" si="2"/>
        <v>#REF!</v>
      </c>
      <c r="M45" s="38" t="e">
        <f t="shared" si="3"/>
        <v>#REF!</v>
      </c>
      <c r="N45" s="38" t="e">
        <f>BAJIO14350722!#REF!</f>
        <v>#REF!</v>
      </c>
      <c r="O45" s="52" t="e">
        <f t="shared" si="5"/>
        <v>#REF!</v>
      </c>
    </row>
    <row r="46" spans="1:15" x14ac:dyDescent="0.25">
      <c r="A46" s="35" t="e">
        <f>BAJIO14350722!#REF!</f>
        <v>#REF!</v>
      </c>
      <c r="C46" s="37" t="e">
        <f>BAJIO14350722!#REF!</f>
        <v>#REF!</v>
      </c>
      <c r="E46" s="116" t="e">
        <f>BAJIO14350722!#REF!</f>
        <v>#REF!</v>
      </c>
      <c r="F46" s="36" t="e">
        <f>BAJIO14350722!#REF!</f>
        <v>#REF!</v>
      </c>
      <c r="G46" s="38" t="e">
        <f t="shared" si="0"/>
        <v>#REF!</v>
      </c>
      <c r="I46" s="38" t="e">
        <f t="shared" si="1"/>
        <v>#REF!</v>
      </c>
      <c r="J46" s="115" t="e">
        <f>BAJIO14350722!#REF!</f>
        <v>#REF!</v>
      </c>
      <c r="K46" s="38" t="e">
        <f t="shared" si="2"/>
        <v>#REF!</v>
      </c>
      <c r="M46" s="38" t="e">
        <f t="shared" si="3"/>
        <v>#REF!</v>
      </c>
      <c r="N46" s="38" t="e">
        <f>BAJIO14350722!#REF!</f>
        <v>#REF!</v>
      </c>
      <c r="O46" s="52" t="e">
        <f t="shared" si="5"/>
        <v>#REF!</v>
      </c>
    </row>
    <row r="47" spans="1:15" x14ac:dyDescent="0.25">
      <c r="A47" s="35" t="e">
        <f>BAJIO14350722!#REF!</f>
        <v>#REF!</v>
      </c>
      <c r="C47" s="37" t="e">
        <f>BAJIO14350722!#REF!</f>
        <v>#REF!</v>
      </c>
      <c r="E47" s="116" t="e">
        <f>BAJIO14350722!#REF!</f>
        <v>#REF!</v>
      </c>
      <c r="F47" s="36" t="e">
        <f>BAJIO14350722!#REF!</f>
        <v>#REF!</v>
      </c>
      <c r="G47" s="38" t="e">
        <f t="shared" ref="G47:G110" si="6">J47/1.16</f>
        <v>#REF!</v>
      </c>
      <c r="I47" s="38" t="e">
        <f t="shared" ref="I47:I110" si="7">G47*0.16</f>
        <v>#REF!</v>
      </c>
      <c r="J47" s="115" t="e">
        <f>BAJIO14350722!#REF!</f>
        <v>#REF!</v>
      </c>
      <c r="K47" s="38" t="e">
        <f t="shared" ref="K47:K110" si="8">N47/1.16</f>
        <v>#REF!</v>
      </c>
      <c r="M47" s="38" t="e">
        <f t="shared" ref="M47:M110" si="9">K47*0.16</f>
        <v>#REF!</v>
      </c>
      <c r="N47" s="38" t="e">
        <f>BAJIO14350722!#REF!</f>
        <v>#REF!</v>
      </c>
      <c r="O47" s="52" t="e">
        <f t="shared" si="5"/>
        <v>#REF!</v>
      </c>
    </row>
    <row r="48" spans="1:15" x14ac:dyDescent="0.25">
      <c r="A48" s="35" t="e">
        <f>BAJIO14350722!#REF!</f>
        <v>#REF!</v>
      </c>
      <c r="C48" s="37" t="e">
        <f>BAJIO14350722!#REF!</f>
        <v>#REF!</v>
      </c>
      <c r="E48" s="116" t="e">
        <f>BAJIO14350722!#REF!</f>
        <v>#REF!</v>
      </c>
      <c r="F48" s="36" t="e">
        <f>BAJIO14350722!#REF!</f>
        <v>#REF!</v>
      </c>
      <c r="G48" s="38" t="e">
        <f t="shared" si="6"/>
        <v>#REF!</v>
      </c>
      <c r="I48" s="38" t="e">
        <f t="shared" si="7"/>
        <v>#REF!</v>
      </c>
      <c r="J48" s="115" t="e">
        <f>BAJIO14350722!#REF!</f>
        <v>#REF!</v>
      </c>
      <c r="K48" s="38" t="e">
        <f t="shared" si="8"/>
        <v>#REF!</v>
      </c>
      <c r="M48" s="38" t="e">
        <f t="shared" si="9"/>
        <v>#REF!</v>
      </c>
      <c r="N48" s="38" t="e">
        <f>BAJIO14350722!#REF!</f>
        <v>#REF!</v>
      </c>
      <c r="O48" s="52" t="e">
        <f t="shared" si="5"/>
        <v>#REF!</v>
      </c>
    </row>
    <row r="49" spans="1:15" x14ac:dyDescent="0.25">
      <c r="A49" s="35" t="e">
        <f>BAJIO14350722!#REF!</f>
        <v>#REF!</v>
      </c>
      <c r="C49" s="37" t="e">
        <f>BAJIO14350722!#REF!</f>
        <v>#REF!</v>
      </c>
      <c r="E49" s="116" t="e">
        <f>BAJIO14350722!#REF!</f>
        <v>#REF!</v>
      </c>
      <c r="F49" s="36" t="e">
        <f>BAJIO14350722!#REF!</f>
        <v>#REF!</v>
      </c>
      <c r="G49" s="38" t="e">
        <f t="shared" si="6"/>
        <v>#REF!</v>
      </c>
      <c r="I49" s="38" t="e">
        <f t="shared" si="7"/>
        <v>#REF!</v>
      </c>
      <c r="J49" s="115" t="e">
        <f>BAJIO14350722!#REF!</f>
        <v>#REF!</v>
      </c>
      <c r="K49" s="38" t="e">
        <f t="shared" si="8"/>
        <v>#REF!</v>
      </c>
      <c r="M49" s="38" t="e">
        <f t="shared" si="9"/>
        <v>#REF!</v>
      </c>
      <c r="N49" s="38" t="e">
        <f>BAJIO14350722!#REF!</f>
        <v>#REF!</v>
      </c>
      <c r="O49" s="52" t="e">
        <f t="shared" si="5"/>
        <v>#REF!</v>
      </c>
    </row>
    <row r="50" spans="1:15" x14ac:dyDescent="0.25">
      <c r="A50" s="35" t="e">
        <f>BAJIO14350722!#REF!</f>
        <v>#REF!</v>
      </c>
      <c r="C50" s="37" t="e">
        <f>BAJIO14350722!#REF!</f>
        <v>#REF!</v>
      </c>
      <c r="E50" s="116" t="e">
        <f>BAJIO14350722!#REF!</f>
        <v>#REF!</v>
      </c>
      <c r="F50" s="36" t="e">
        <f>BAJIO14350722!#REF!</f>
        <v>#REF!</v>
      </c>
      <c r="G50" s="38" t="e">
        <f t="shared" si="6"/>
        <v>#REF!</v>
      </c>
      <c r="I50" s="38" t="e">
        <f t="shared" si="7"/>
        <v>#REF!</v>
      </c>
      <c r="J50" s="115" t="e">
        <f>BAJIO14350722!#REF!</f>
        <v>#REF!</v>
      </c>
      <c r="K50" s="38" t="e">
        <f t="shared" si="8"/>
        <v>#REF!</v>
      </c>
      <c r="M50" s="38" t="e">
        <f t="shared" si="9"/>
        <v>#REF!</v>
      </c>
      <c r="N50" s="38" t="e">
        <f>BAJIO14350722!#REF!</f>
        <v>#REF!</v>
      </c>
      <c r="O50" s="52" t="e">
        <f t="shared" si="5"/>
        <v>#REF!</v>
      </c>
    </row>
    <row r="51" spans="1:15" x14ac:dyDescent="0.25">
      <c r="A51" s="35" t="e">
        <f>BAJIO14350722!#REF!</f>
        <v>#REF!</v>
      </c>
      <c r="C51" s="37" t="e">
        <f>BAJIO14350722!#REF!</f>
        <v>#REF!</v>
      </c>
      <c r="E51" s="116" t="e">
        <f>BAJIO14350722!#REF!</f>
        <v>#REF!</v>
      </c>
      <c r="F51" s="36" t="e">
        <f>BAJIO14350722!#REF!</f>
        <v>#REF!</v>
      </c>
      <c r="G51" s="38" t="e">
        <f t="shared" si="6"/>
        <v>#REF!</v>
      </c>
      <c r="I51" s="38" t="e">
        <f t="shared" si="7"/>
        <v>#REF!</v>
      </c>
      <c r="J51" s="115" t="e">
        <f>BAJIO14350722!#REF!</f>
        <v>#REF!</v>
      </c>
      <c r="K51" s="38" t="e">
        <f t="shared" si="8"/>
        <v>#REF!</v>
      </c>
      <c r="M51" s="38" t="e">
        <f t="shared" si="9"/>
        <v>#REF!</v>
      </c>
      <c r="N51" s="38" t="e">
        <f>BAJIO14350722!#REF!</f>
        <v>#REF!</v>
      </c>
      <c r="O51" s="52" t="e">
        <f t="shared" si="5"/>
        <v>#REF!</v>
      </c>
    </row>
    <row r="52" spans="1:15" x14ac:dyDescent="0.25">
      <c r="A52" s="35" t="e">
        <f>BAJIO14350722!#REF!</f>
        <v>#REF!</v>
      </c>
      <c r="C52" s="37" t="e">
        <f>BAJIO14350722!#REF!</f>
        <v>#REF!</v>
      </c>
      <c r="E52" s="116" t="e">
        <f>BAJIO14350722!#REF!</f>
        <v>#REF!</v>
      </c>
      <c r="F52" s="36" t="e">
        <f>BAJIO14350722!#REF!</f>
        <v>#REF!</v>
      </c>
      <c r="G52" s="38" t="e">
        <f t="shared" si="6"/>
        <v>#REF!</v>
      </c>
      <c r="I52" s="38" t="e">
        <f t="shared" si="7"/>
        <v>#REF!</v>
      </c>
      <c r="J52" s="115" t="e">
        <f>BAJIO14350722!#REF!</f>
        <v>#REF!</v>
      </c>
      <c r="K52" s="38" t="e">
        <f t="shared" si="8"/>
        <v>#REF!</v>
      </c>
      <c r="M52" s="38" t="e">
        <f t="shared" si="9"/>
        <v>#REF!</v>
      </c>
      <c r="N52" s="38" t="e">
        <f>BAJIO14350722!#REF!</f>
        <v>#REF!</v>
      </c>
      <c r="O52" s="52" t="e">
        <f t="shared" si="5"/>
        <v>#REF!</v>
      </c>
    </row>
    <row r="53" spans="1:15" x14ac:dyDescent="0.25">
      <c r="A53" s="35" t="e">
        <f>BAJIO14350722!#REF!</f>
        <v>#REF!</v>
      </c>
      <c r="C53" s="37" t="e">
        <f>BAJIO14350722!#REF!</f>
        <v>#REF!</v>
      </c>
      <c r="E53" s="116" t="e">
        <f>BAJIO14350722!#REF!</f>
        <v>#REF!</v>
      </c>
      <c r="F53" s="36" t="e">
        <f>BAJIO14350722!#REF!</f>
        <v>#REF!</v>
      </c>
      <c r="G53" s="38" t="e">
        <f t="shared" si="6"/>
        <v>#REF!</v>
      </c>
      <c r="I53" s="38" t="e">
        <f t="shared" si="7"/>
        <v>#REF!</v>
      </c>
      <c r="J53" s="115" t="e">
        <f>BAJIO14350722!#REF!</f>
        <v>#REF!</v>
      </c>
      <c r="K53" s="38" t="e">
        <f t="shared" si="8"/>
        <v>#REF!</v>
      </c>
      <c r="M53" s="38" t="e">
        <f t="shared" si="9"/>
        <v>#REF!</v>
      </c>
      <c r="N53" s="38" t="e">
        <f>BAJIO14350722!#REF!</f>
        <v>#REF!</v>
      </c>
      <c r="O53" s="52" t="e">
        <f t="shared" si="5"/>
        <v>#REF!</v>
      </c>
    </row>
    <row r="54" spans="1:15" x14ac:dyDescent="0.25">
      <c r="A54" s="35" t="e">
        <f>BAJIO14350722!#REF!</f>
        <v>#REF!</v>
      </c>
      <c r="C54" s="37" t="e">
        <f>BAJIO14350722!#REF!</f>
        <v>#REF!</v>
      </c>
      <c r="E54" s="116" t="e">
        <f>BAJIO14350722!#REF!</f>
        <v>#REF!</v>
      </c>
      <c r="F54" s="36" t="e">
        <f>BAJIO14350722!#REF!</f>
        <v>#REF!</v>
      </c>
      <c r="G54" s="38" t="e">
        <f t="shared" si="6"/>
        <v>#REF!</v>
      </c>
      <c r="I54" s="38" t="e">
        <f t="shared" si="7"/>
        <v>#REF!</v>
      </c>
      <c r="J54" s="115" t="e">
        <f>BAJIO14350722!#REF!</f>
        <v>#REF!</v>
      </c>
      <c r="K54" s="38" t="e">
        <f t="shared" si="8"/>
        <v>#REF!</v>
      </c>
      <c r="M54" s="38" t="e">
        <f t="shared" si="9"/>
        <v>#REF!</v>
      </c>
      <c r="N54" s="38" t="e">
        <f>BAJIO14350722!#REF!</f>
        <v>#REF!</v>
      </c>
      <c r="O54" s="52" t="e">
        <f t="shared" si="5"/>
        <v>#REF!</v>
      </c>
    </row>
    <row r="55" spans="1:15" x14ac:dyDescent="0.25">
      <c r="A55" s="35" t="e">
        <f>BAJIO14350722!#REF!</f>
        <v>#REF!</v>
      </c>
      <c r="C55" s="37" t="e">
        <f>BAJIO14350722!#REF!</f>
        <v>#REF!</v>
      </c>
      <c r="E55" s="116" t="e">
        <f>BAJIO14350722!#REF!</f>
        <v>#REF!</v>
      </c>
      <c r="F55" s="36" t="e">
        <f>BAJIO14350722!#REF!</f>
        <v>#REF!</v>
      </c>
      <c r="G55" s="38" t="e">
        <f t="shared" si="6"/>
        <v>#REF!</v>
      </c>
      <c r="I55" s="38" t="e">
        <f t="shared" si="7"/>
        <v>#REF!</v>
      </c>
      <c r="J55" s="115" t="e">
        <f>BAJIO14350722!#REF!</f>
        <v>#REF!</v>
      </c>
      <c r="K55" s="38" t="e">
        <f t="shared" si="8"/>
        <v>#REF!</v>
      </c>
      <c r="M55" s="38" t="e">
        <f t="shared" si="9"/>
        <v>#REF!</v>
      </c>
      <c r="N55" s="38" t="e">
        <f>BAJIO14350722!#REF!</f>
        <v>#REF!</v>
      </c>
      <c r="O55" s="52" t="e">
        <f t="shared" si="5"/>
        <v>#REF!</v>
      </c>
    </row>
    <row r="56" spans="1:15" x14ac:dyDescent="0.25">
      <c r="A56" s="35" t="e">
        <f>BAJIO14350722!#REF!</f>
        <v>#REF!</v>
      </c>
      <c r="C56" s="37" t="e">
        <f>BAJIO14350722!#REF!</f>
        <v>#REF!</v>
      </c>
      <c r="E56" s="116" t="e">
        <f>BAJIO14350722!#REF!</f>
        <v>#REF!</v>
      </c>
      <c r="F56" s="36" t="e">
        <f>BAJIO14350722!#REF!</f>
        <v>#REF!</v>
      </c>
      <c r="G56" s="38" t="e">
        <f t="shared" si="6"/>
        <v>#REF!</v>
      </c>
      <c r="I56" s="38" t="e">
        <f t="shared" si="7"/>
        <v>#REF!</v>
      </c>
      <c r="J56" s="115" t="e">
        <f>BAJIO14350722!#REF!</f>
        <v>#REF!</v>
      </c>
      <c r="K56" s="38" t="e">
        <f t="shared" si="8"/>
        <v>#REF!</v>
      </c>
      <c r="M56" s="38" t="e">
        <f t="shared" si="9"/>
        <v>#REF!</v>
      </c>
      <c r="N56" s="38" t="e">
        <f>BAJIO14350722!#REF!</f>
        <v>#REF!</v>
      </c>
      <c r="O56" s="52" t="e">
        <f t="shared" si="5"/>
        <v>#REF!</v>
      </c>
    </row>
    <row r="57" spans="1:15" x14ac:dyDescent="0.25">
      <c r="A57" s="35" t="e">
        <f>BAJIO14350722!#REF!</f>
        <v>#REF!</v>
      </c>
      <c r="C57" s="37" t="e">
        <f>BAJIO14350722!#REF!</f>
        <v>#REF!</v>
      </c>
      <c r="E57" s="116" t="e">
        <f>BAJIO14350722!#REF!</f>
        <v>#REF!</v>
      </c>
      <c r="F57" s="36" t="e">
        <f>BAJIO14350722!#REF!</f>
        <v>#REF!</v>
      </c>
      <c r="G57" s="38" t="e">
        <f t="shared" si="6"/>
        <v>#REF!</v>
      </c>
      <c r="I57" s="38" t="e">
        <f t="shared" si="7"/>
        <v>#REF!</v>
      </c>
      <c r="J57" s="115" t="e">
        <f>BAJIO14350722!#REF!</f>
        <v>#REF!</v>
      </c>
      <c r="K57" s="38" t="e">
        <f t="shared" si="8"/>
        <v>#REF!</v>
      </c>
      <c r="M57" s="38" t="e">
        <f t="shared" si="9"/>
        <v>#REF!</v>
      </c>
      <c r="N57" s="38" t="e">
        <f>BAJIO14350722!#REF!</f>
        <v>#REF!</v>
      </c>
      <c r="O57" s="52" t="e">
        <f t="shared" si="5"/>
        <v>#REF!</v>
      </c>
    </row>
    <row r="58" spans="1:15" x14ac:dyDescent="0.25">
      <c r="A58" s="35" t="e">
        <f>BAJIO14350722!#REF!</f>
        <v>#REF!</v>
      </c>
      <c r="C58" s="37" t="e">
        <f>BAJIO14350722!#REF!</f>
        <v>#REF!</v>
      </c>
      <c r="E58" s="116" t="e">
        <f>BAJIO14350722!#REF!</f>
        <v>#REF!</v>
      </c>
      <c r="F58" s="36" t="e">
        <f>BAJIO14350722!#REF!</f>
        <v>#REF!</v>
      </c>
      <c r="G58" s="38" t="e">
        <f t="shared" si="6"/>
        <v>#REF!</v>
      </c>
      <c r="I58" s="38" t="e">
        <f t="shared" si="7"/>
        <v>#REF!</v>
      </c>
      <c r="J58" s="115" t="e">
        <f>BAJIO14350722!#REF!</f>
        <v>#REF!</v>
      </c>
      <c r="K58" s="38" t="e">
        <f t="shared" si="8"/>
        <v>#REF!</v>
      </c>
      <c r="M58" s="38" t="e">
        <f t="shared" si="9"/>
        <v>#REF!</v>
      </c>
      <c r="N58" s="38" t="e">
        <f>BAJIO14350722!#REF!</f>
        <v>#REF!</v>
      </c>
      <c r="O58" s="52" t="e">
        <f t="shared" si="5"/>
        <v>#REF!</v>
      </c>
    </row>
    <row r="59" spans="1:15" x14ac:dyDescent="0.25">
      <c r="A59" s="35" t="e">
        <f>BAJIO14350722!#REF!</f>
        <v>#REF!</v>
      </c>
      <c r="C59" s="37" t="e">
        <f>BAJIO14350722!#REF!</f>
        <v>#REF!</v>
      </c>
      <c r="E59" s="116" t="e">
        <f>BAJIO14350722!#REF!</f>
        <v>#REF!</v>
      </c>
      <c r="F59" s="36" t="e">
        <f>BAJIO14350722!#REF!</f>
        <v>#REF!</v>
      </c>
      <c r="G59" s="38" t="e">
        <f t="shared" si="6"/>
        <v>#REF!</v>
      </c>
      <c r="I59" s="38" t="e">
        <f t="shared" si="7"/>
        <v>#REF!</v>
      </c>
      <c r="J59" s="115" t="e">
        <f>BAJIO14350722!#REF!</f>
        <v>#REF!</v>
      </c>
      <c r="K59" s="38" t="e">
        <f t="shared" si="8"/>
        <v>#REF!</v>
      </c>
      <c r="M59" s="38" t="e">
        <f t="shared" si="9"/>
        <v>#REF!</v>
      </c>
      <c r="N59" s="38" t="e">
        <f>BAJIO14350722!#REF!</f>
        <v>#REF!</v>
      </c>
      <c r="O59" s="52" t="e">
        <f t="shared" si="5"/>
        <v>#REF!</v>
      </c>
    </row>
    <row r="60" spans="1:15" x14ac:dyDescent="0.25">
      <c r="A60" s="35" t="e">
        <f>BAJIO14350722!#REF!</f>
        <v>#REF!</v>
      </c>
      <c r="C60" s="37" t="e">
        <f>BAJIO14350722!#REF!</f>
        <v>#REF!</v>
      </c>
      <c r="E60" s="116" t="e">
        <f>BAJIO14350722!#REF!</f>
        <v>#REF!</v>
      </c>
      <c r="F60" s="36" t="e">
        <f>BAJIO14350722!#REF!</f>
        <v>#REF!</v>
      </c>
      <c r="G60" s="38" t="e">
        <f t="shared" si="6"/>
        <v>#REF!</v>
      </c>
      <c r="I60" s="38" t="e">
        <f t="shared" si="7"/>
        <v>#REF!</v>
      </c>
      <c r="J60" s="115" t="e">
        <f>BAJIO14350722!#REF!</f>
        <v>#REF!</v>
      </c>
      <c r="K60" s="38" t="e">
        <f t="shared" si="8"/>
        <v>#REF!</v>
      </c>
      <c r="M60" s="38" t="e">
        <f t="shared" si="9"/>
        <v>#REF!</v>
      </c>
      <c r="N60" s="38" t="e">
        <f>BAJIO14350722!#REF!</f>
        <v>#REF!</v>
      </c>
      <c r="O60" s="52" t="e">
        <f t="shared" si="5"/>
        <v>#REF!</v>
      </c>
    </row>
    <row r="61" spans="1:15" x14ac:dyDescent="0.25">
      <c r="A61" s="35" t="e">
        <f>BAJIO14350722!#REF!</f>
        <v>#REF!</v>
      </c>
      <c r="C61" s="37" t="e">
        <f>BAJIO14350722!#REF!</f>
        <v>#REF!</v>
      </c>
      <c r="E61" s="116" t="e">
        <f>BAJIO14350722!#REF!</f>
        <v>#REF!</v>
      </c>
      <c r="F61" s="36" t="e">
        <f>BAJIO14350722!#REF!</f>
        <v>#REF!</v>
      </c>
      <c r="G61" s="38" t="e">
        <f t="shared" si="6"/>
        <v>#REF!</v>
      </c>
      <c r="I61" s="38" t="e">
        <f t="shared" si="7"/>
        <v>#REF!</v>
      </c>
      <c r="J61" s="115" t="e">
        <f>BAJIO14350722!#REF!</f>
        <v>#REF!</v>
      </c>
      <c r="K61" s="38" t="e">
        <f t="shared" si="8"/>
        <v>#REF!</v>
      </c>
      <c r="M61" s="38" t="e">
        <f t="shared" si="9"/>
        <v>#REF!</v>
      </c>
      <c r="N61" s="38" t="e">
        <f>BAJIO14350722!#REF!</f>
        <v>#REF!</v>
      </c>
      <c r="O61" s="52" t="e">
        <f t="shared" si="5"/>
        <v>#REF!</v>
      </c>
    </row>
    <row r="62" spans="1:15" x14ac:dyDescent="0.25">
      <c r="A62" s="35" t="e">
        <f>BAJIO14350722!#REF!</f>
        <v>#REF!</v>
      </c>
      <c r="C62" s="37" t="e">
        <f>BAJIO14350722!#REF!</f>
        <v>#REF!</v>
      </c>
      <c r="E62" s="116" t="e">
        <f>BAJIO14350722!#REF!</f>
        <v>#REF!</v>
      </c>
      <c r="F62" s="36" t="e">
        <f>BAJIO14350722!#REF!</f>
        <v>#REF!</v>
      </c>
      <c r="G62" s="38" t="e">
        <f t="shared" si="6"/>
        <v>#REF!</v>
      </c>
      <c r="I62" s="38" t="e">
        <f t="shared" si="7"/>
        <v>#REF!</v>
      </c>
      <c r="J62" s="115" t="e">
        <f>BAJIO14350722!#REF!</f>
        <v>#REF!</v>
      </c>
      <c r="K62" s="38" t="e">
        <f t="shared" si="8"/>
        <v>#REF!</v>
      </c>
      <c r="M62" s="38" t="e">
        <f t="shared" si="9"/>
        <v>#REF!</v>
      </c>
      <c r="N62" s="38" t="e">
        <f>BAJIO14350722!#REF!</f>
        <v>#REF!</v>
      </c>
      <c r="O62" s="52" t="e">
        <f t="shared" si="5"/>
        <v>#REF!</v>
      </c>
    </row>
    <row r="63" spans="1:15" x14ac:dyDescent="0.25">
      <c r="A63" s="35" t="e">
        <f>BAJIO14350722!#REF!</f>
        <v>#REF!</v>
      </c>
      <c r="C63" s="37" t="e">
        <f>BAJIO14350722!#REF!</f>
        <v>#REF!</v>
      </c>
      <c r="E63" s="116" t="e">
        <f>BAJIO14350722!#REF!</f>
        <v>#REF!</v>
      </c>
      <c r="F63" s="36" t="e">
        <f>BAJIO14350722!#REF!</f>
        <v>#REF!</v>
      </c>
      <c r="G63" s="38" t="e">
        <f t="shared" si="6"/>
        <v>#REF!</v>
      </c>
      <c r="I63" s="38" t="e">
        <f t="shared" si="7"/>
        <v>#REF!</v>
      </c>
      <c r="J63" s="115" t="e">
        <f>BAJIO14350722!#REF!</f>
        <v>#REF!</v>
      </c>
      <c r="K63" s="38" t="e">
        <f t="shared" si="8"/>
        <v>#REF!</v>
      </c>
      <c r="M63" s="38" t="e">
        <f t="shared" si="9"/>
        <v>#REF!</v>
      </c>
      <c r="N63" s="38" t="e">
        <f>BAJIO14350722!#REF!</f>
        <v>#REF!</v>
      </c>
      <c r="O63" s="52" t="e">
        <f t="shared" si="5"/>
        <v>#REF!</v>
      </c>
    </row>
    <row r="64" spans="1:15" x14ac:dyDescent="0.25">
      <c r="A64" s="35" t="e">
        <f>BAJIO14350722!#REF!</f>
        <v>#REF!</v>
      </c>
      <c r="C64" s="37" t="e">
        <f>BAJIO14350722!#REF!</f>
        <v>#REF!</v>
      </c>
      <c r="E64" s="116" t="e">
        <f>BAJIO14350722!#REF!</f>
        <v>#REF!</v>
      </c>
      <c r="F64" s="36" t="e">
        <f>BAJIO14350722!#REF!</f>
        <v>#REF!</v>
      </c>
      <c r="G64" s="38" t="e">
        <f t="shared" si="6"/>
        <v>#REF!</v>
      </c>
      <c r="I64" s="38" t="e">
        <f t="shared" si="7"/>
        <v>#REF!</v>
      </c>
      <c r="J64" s="115" t="e">
        <f>BAJIO14350722!#REF!</f>
        <v>#REF!</v>
      </c>
      <c r="K64" s="38" t="e">
        <f t="shared" si="8"/>
        <v>#REF!</v>
      </c>
      <c r="M64" s="38" t="e">
        <f t="shared" si="9"/>
        <v>#REF!</v>
      </c>
      <c r="N64" s="38" t="e">
        <f>BAJIO14350722!#REF!</f>
        <v>#REF!</v>
      </c>
      <c r="O64" s="52" t="e">
        <f t="shared" si="5"/>
        <v>#REF!</v>
      </c>
    </row>
    <row r="65" spans="1:15" x14ac:dyDescent="0.25">
      <c r="A65" s="35" t="e">
        <f>BAJIO14350722!#REF!</f>
        <v>#REF!</v>
      </c>
      <c r="C65" s="37" t="e">
        <f>BAJIO14350722!#REF!</f>
        <v>#REF!</v>
      </c>
      <c r="E65" s="116" t="e">
        <f>BAJIO14350722!#REF!</f>
        <v>#REF!</v>
      </c>
      <c r="F65" s="36" t="e">
        <f>BAJIO14350722!#REF!</f>
        <v>#REF!</v>
      </c>
      <c r="G65" s="38" t="e">
        <f t="shared" si="6"/>
        <v>#REF!</v>
      </c>
      <c r="I65" s="38" t="e">
        <f t="shared" si="7"/>
        <v>#REF!</v>
      </c>
      <c r="J65" s="115" t="e">
        <f>BAJIO14350722!#REF!</f>
        <v>#REF!</v>
      </c>
      <c r="K65" s="38" t="e">
        <f t="shared" si="8"/>
        <v>#REF!</v>
      </c>
      <c r="M65" s="38" t="e">
        <f t="shared" si="9"/>
        <v>#REF!</v>
      </c>
      <c r="N65" s="38" t="e">
        <f>BAJIO14350722!#REF!</f>
        <v>#REF!</v>
      </c>
      <c r="O65" s="52" t="e">
        <f t="shared" si="5"/>
        <v>#REF!</v>
      </c>
    </row>
    <row r="66" spans="1:15" x14ac:dyDescent="0.25">
      <c r="A66" s="35" t="e">
        <f>BAJIO14350722!#REF!</f>
        <v>#REF!</v>
      </c>
      <c r="C66" s="37" t="e">
        <f>BAJIO14350722!#REF!</f>
        <v>#REF!</v>
      </c>
      <c r="E66" s="116" t="e">
        <f>BAJIO14350722!#REF!</f>
        <v>#REF!</v>
      </c>
      <c r="F66" s="36" t="e">
        <f>BAJIO14350722!#REF!</f>
        <v>#REF!</v>
      </c>
      <c r="G66" s="38" t="e">
        <f t="shared" si="6"/>
        <v>#REF!</v>
      </c>
      <c r="I66" s="38" t="e">
        <f t="shared" si="7"/>
        <v>#REF!</v>
      </c>
      <c r="J66" s="115" t="e">
        <f>BAJIO14350722!#REF!</f>
        <v>#REF!</v>
      </c>
      <c r="K66" s="38" t="e">
        <f t="shared" si="8"/>
        <v>#REF!</v>
      </c>
      <c r="M66" s="38" t="e">
        <f t="shared" si="9"/>
        <v>#REF!</v>
      </c>
      <c r="N66" s="38" t="e">
        <f>BAJIO14350722!#REF!</f>
        <v>#REF!</v>
      </c>
      <c r="O66" s="52" t="e">
        <f t="shared" si="5"/>
        <v>#REF!</v>
      </c>
    </row>
    <row r="67" spans="1:15" x14ac:dyDescent="0.25">
      <c r="A67" s="35" t="e">
        <f>BAJIO14350722!#REF!</f>
        <v>#REF!</v>
      </c>
      <c r="C67" s="37" t="e">
        <f>BAJIO14350722!#REF!</f>
        <v>#REF!</v>
      </c>
      <c r="E67" s="116" t="e">
        <f>BAJIO14350722!#REF!</f>
        <v>#REF!</v>
      </c>
      <c r="F67" s="36" t="e">
        <f>BAJIO14350722!#REF!</f>
        <v>#REF!</v>
      </c>
      <c r="G67" s="38" t="e">
        <f t="shared" si="6"/>
        <v>#REF!</v>
      </c>
      <c r="I67" s="38" t="e">
        <f t="shared" si="7"/>
        <v>#REF!</v>
      </c>
      <c r="J67" s="115" t="e">
        <f>BAJIO14350722!#REF!</f>
        <v>#REF!</v>
      </c>
      <c r="K67" s="38" t="e">
        <f t="shared" si="8"/>
        <v>#REF!</v>
      </c>
      <c r="M67" s="38" t="e">
        <f t="shared" si="9"/>
        <v>#REF!</v>
      </c>
      <c r="N67" s="38" t="e">
        <f>BAJIO14350722!#REF!</f>
        <v>#REF!</v>
      </c>
      <c r="O67" s="52" t="e">
        <f t="shared" si="5"/>
        <v>#REF!</v>
      </c>
    </row>
    <row r="68" spans="1:15" x14ac:dyDescent="0.25">
      <c r="A68" s="35" t="e">
        <f>BAJIO14350722!#REF!</f>
        <v>#REF!</v>
      </c>
      <c r="C68" s="37" t="e">
        <f>BAJIO14350722!#REF!</f>
        <v>#REF!</v>
      </c>
      <c r="E68" s="116" t="e">
        <f>BAJIO14350722!#REF!</f>
        <v>#REF!</v>
      </c>
      <c r="F68" s="36" t="e">
        <f>BAJIO14350722!#REF!</f>
        <v>#REF!</v>
      </c>
      <c r="G68" s="38" t="e">
        <f t="shared" si="6"/>
        <v>#REF!</v>
      </c>
      <c r="I68" s="38" t="e">
        <f t="shared" si="7"/>
        <v>#REF!</v>
      </c>
      <c r="J68" s="115" t="e">
        <f>BAJIO14350722!#REF!</f>
        <v>#REF!</v>
      </c>
      <c r="K68" s="38" t="e">
        <f t="shared" si="8"/>
        <v>#REF!</v>
      </c>
      <c r="M68" s="38" t="e">
        <f t="shared" si="9"/>
        <v>#REF!</v>
      </c>
      <c r="N68" s="38" t="e">
        <f>BAJIO14350722!#REF!</f>
        <v>#REF!</v>
      </c>
      <c r="O68" s="52" t="e">
        <f t="shared" si="5"/>
        <v>#REF!</v>
      </c>
    </row>
    <row r="69" spans="1:15" x14ac:dyDescent="0.25">
      <c r="A69" s="35" t="e">
        <f>BAJIO14350722!#REF!</f>
        <v>#REF!</v>
      </c>
      <c r="C69" s="37" t="e">
        <f>BAJIO14350722!#REF!</f>
        <v>#REF!</v>
      </c>
      <c r="E69" s="116" t="e">
        <f>BAJIO14350722!#REF!</f>
        <v>#REF!</v>
      </c>
      <c r="F69" s="36" t="e">
        <f>BAJIO14350722!#REF!</f>
        <v>#REF!</v>
      </c>
      <c r="G69" s="38" t="e">
        <f t="shared" si="6"/>
        <v>#REF!</v>
      </c>
      <c r="I69" s="38" t="e">
        <f t="shared" si="7"/>
        <v>#REF!</v>
      </c>
      <c r="J69" s="115" t="e">
        <f>BAJIO14350722!#REF!</f>
        <v>#REF!</v>
      </c>
      <c r="K69" s="38" t="e">
        <f t="shared" si="8"/>
        <v>#REF!</v>
      </c>
      <c r="M69" s="38" t="e">
        <f t="shared" si="9"/>
        <v>#REF!</v>
      </c>
      <c r="N69" s="38" t="e">
        <f>BAJIO14350722!#REF!</f>
        <v>#REF!</v>
      </c>
      <c r="O69" s="52" t="e">
        <f t="shared" si="5"/>
        <v>#REF!</v>
      </c>
    </row>
    <row r="70" spans="1:15" x14ac:dyDescent="0.25">
      <c r="A70" s="35" t="e">
        <f>BAJIO14350722!#REF!</f>
        <v>#REF!</v>
      </c>
      <c r="C70" s="37" t="e">
        <f>BAJIO14350722!#REF!</f>
        <v>#REF!</v>
      </c>
      <c r="E70" s="116" t="e">
        <f>BAJIO14350722!#REF!</f>
        <v>#REF!</v>
      </c>
      <c r="F70" s="36" t="e">
        <f>BAJIO14350722!#REF!</f>
        <v>#REF!</v>
      </c>
      <c r="G70" s="38" t="e">
        <f t="shared" si="6"/>
        <v>#REF!</v>
      </c>
      <c r="I70" s="38" t="e">
        <f t="shared" si="7"/>
        <v>#REF!</v>
      </c>
      <c r="J70" s="115" t="e">
        <f>BAJIO14350722!#REF!</f>
        <v>#REF!</v>
      </c>
      <c r="K70" s="38" t="e">
        <f t="shared" si="8"/>
        <v>#REF!</v>
      </c>
      <c r="M70" s="38" t="e">
        <f t="shared" si="9"/>
        <v>#REF!</v>
      </c>
      <c r="N70" s="38" t="e">
        <f>BAJIO14350722!#REF!</f>
        <v>#REF!</v>
      </c>
      <c r="O70" s="52" t="e">
        <f t="shared" si="5"/>
        <v>#REF!</v>
      </c>
    </row>
    <row r="71" spans="1:15" x14ac:dyDescent="0.25">
      <c r="A71" s="35" t="e">
        <f>BAJIO14350722!#REF!</f>
        <v>#REF!</v>
      </c>
      <c r="C71" s="37" t="e">
        <f>BAJIO14350722!#REF!</f>
        <v>#REF!</v>
      </c>
      <c r="E71" s="116" t="e">
        <f>BAJIO14350722!#REF!</f>
        <v>#REF!</v>
      </c>
      <c r="F71" s="36" t="e">
        <f>BAJIO14350722!#REF!</f>
        <v>#REF!</v>
      </c>
      <c r="G71" s="38" t="e">
        <f t="shared" si="6"/>
        <v>#REF!</v>
      </c>
      <c r="I71" s="38" t="e">
        <f t="shared" si="7"/>
        <v>#REF!</v>
      </c>
      <c r="J71" s="115" t="e">
        <f>BAJIO14350722!#REF!</f>
        <v>#REF!</v>
      </c>
      <c r="K71" s="38" t="e">
        <f t="shared" si="8"/>
        <v>#REF!</v>
      </c>
      <c r="M71" s="38" t="e">
        <f t="shared" si="9"/>
        <v>#REF!</v>
      </c>
      <c r="N71" s="38" t="e">
        <f>BAJIO14350722!#REF!</f>
        <v>#REF!</v>
      </c>
      <c r="O71" s="52" t="e">
        <f t="shared" si="5"/>
        <v>#REF!</v>
      </c>
    </row>
    <row r="72" spans="1:15" x14ac:dyDescent="0.25">
      <c r="A72" s="35" t="e">
        <f>BAJIO14350722!#REF!</f>
        <v>#REF!</v>
      </c>
      <c r="C72" s="37" t="e">
        <f>BAJIO14350722!#REF!</f>
        <v>#REF!</v>
      </c>
      <c r="E72" s="116" t="e">
        <f>BAJIO14350722!#REF!</f>
        <v>#REF!</v>
      </c>
      <c r="F72" s="36" t="e">
        <f>BAJIO14350722!#REF!</f>
        <v>#REF!</v>
      </c>
      <c r="G72" s="38" t="e">
        <f t="shared" si="6"/>
        <v>#REF!</v>
      </c>
      <c r="I72" s="38" t="e">
        <f t="shared" si="7"/>
        <v>#REF!</v>
      </c>
      <c r="J72" s="115" t="e">
        <f>BAJIO14350722!#REF!</f>
        <v>#REF!</v>
      </c>
      <c r="K72" s="38" t="e">
        <f t="shared" si="8"/>
        <v>#REF!</v>
      </c>
      <c r="M72" s="38" t="e">
        <f t="shared" si="9"/>
        <v>#REF!</v>
      </c>
      <c r="N72" s="38" t="e">
        <f>BAJIO14350722!#REF!</f>
        <v>#REF!</v>
      </c>
      <c r="O72" s="52" t="e">
        <f t="shared" si="5"/>
        <v>#REF!</v>
      </c>
    </row>
    <row r="73" spans="1:15" x14ac:dyDescent="0.25">
      <c r="A73" s="35" t="e">
        <f>BAJIO14350722!#REF!</f>
        <v>#REF!</v>
      </c>
      <c r="C73" s="37" t="e">
        <f>BAJIO14350722!#REF!</f>
        <v>#REF!</v>
      </c>
      <c r="E73" s="116" t="e">
        <f>BAJIO14350722!#REF!</f>
        <v>#REF!</v>
      </c>
      <c r="F73" s="36" t="e">
        <f>BAJIO14350722!#REF!</f>
        <v>#REF!</v>
      </c>
      <c r="G73" s="38" t="e">
        <f t="shared" si="6"/>
        <v>#REF!</v>
      </c>
      <c r="I73" s="38" t="e">
        <f t="shared" si="7"/>
        <v>#REF!</v>
      </c>
      <c r="J73" s="115" t="e">
        <f>BAJIO14350722!#REF!</f>
        <v>#REF!</v>
      </c>
      <c r="K73" s="38" t="e">
        <f t="shared" si="8"/>
        <v>#REF!</v>
      </c>
      <c r="M73" s="38" t="e">
        <f t="shared" si="9"/>
        <v>#REF!</v>
      </c>
      <c r="N73" s="38" t="e">
        <f>BAJIO14350722!#REF!</f>
        <v>#REF!</v>
      </c>
      <c r="O73" s="52" t="e">
        <f t="shared" si="5"/>
        <v>#REF!</v>
      </c>
    </row>
    <row r="74" spans="1:15" x14ac:dyDescent="0.25">
      <c r="A74" s="35" t="e">
        <f>BAJIO14350722!#REF!</f>
        <v>#REF!</v>
      </c>
      <c r="C74" s="37" t="e">
        <f>BAJIO14350722!#REF!</f>
        <v>#REF!</v>
      </c>
      <c r="E74" s="116" t="e">
        <f>BAJIO14350722!#REF!</f>
        <v>#REF!</v>
      </c>
      <c r="F74" s="36" t="e">
        <f>BAJIO14350722!#REF!</f>
        <v>#REF!</v>
      </c>
      <c r="G74" s="38" t="e">
        <f t="shared" si="6"/>
        <v>#REF!</v>
      </c>
      <c r="I74" s="38" t="e">
        <f t="shared" si="7"/>
        <v>#REF!</v>
      </c>
      <c r="J74" s="115" t="e">
        <f>BAJIO14350722!#REF!</f>
        <v>#REF!</v>
      </c>
      <c r="K74" s="38" t="e">
        <f t="shared" si="8"/>
        <v>#REF!</v>
      </c>
      <c r="M74" s="38" t="e">
        <f t="shared" si="9"/>
        <v>#REF!</v>
      </c>
      <c r="N74" s="38" t="e">
        <f>BAJIO14350722!#REF!</f>
        <v>#REF!</v>
      </c>
      <c r="O74" s="52" t="e">
        <f t="shared" si="5"/>
        <v>#REF!</v>
      </c>
    </row>
    <row r="75" spans="1:15" x14ac:dyDescent="0.25">
      <c r="A75" s="35" t="e">
        <f>BAJIO14350722!#REF!</f>
        <v>#REF!</v>
      </c>
      <c r="C75" s="37" t="e">
        <f>BAJIO14350722!#REF!</f>
        <v>#REF!</v>
      </c>
      <c r="E75" s="116" t="e">
        <f>BAJIO14350722!#REF!</f>
        <v>#REF!</v>
      </c>
      <c r="F75" s="36" t="e">
        <f>BAJIO14350722!#REF!</f>
        <v>#REF!</v>
      </c>
      <c r="G75" s="38" t="e">
        <f t="shared" si="6"/>
        <v>#REF!</v>
      </c>
      <c r="I75" s="38" t="e">
        <f t="shared" si="7"/>
        <v>#REF!</v>
      </c>
      <c r="J75" s="115" t="e">
        <f>BAJIO14350722!#REF!</f>
        <v>#REF!</v>
      </c>
      <c r="K75" s="38" t="e">
        <f t="shared" si="8"/>
        <v>#REF!</v>
      </c>
      <c r="M75" s="38" t="e">
        <f t="shared" si="9"/>
        <v>#REF!</v>
      </c>
      <c r="N75" s="38" t="e">
        <f>BAJIO14350722!#REF!</f>
        <v>#REF!</v>
      </c>
      <c r="O75" s="52" t="e">
        <f t="shared" si="5"/>
        <v>#REF!</v>
      </c>
    </row>
    <row r="76" spans="1:15" x14ac:dyDescent="0.25">
      <c r="A76" s="35" t="e">
        <f>BAJIO14350722!#REF!</f>
        <v>#REF!</v>
      </c>
      <c r="C76" s="37" t="e">
        <f>BAJIO14350722!#REF!</f>
        <v>#REF!</v>
      </c>
      <c r="E76" s="116" t="e">
        <f>BAJIO14350722!#REF!</f>
        <v>#REF!</v>
      </c>
      <c r="F76" s="36" t="e">
        <f>BAJIO14350722!#REF!</f>
        <v>#REF!</v>
      </c>
      <c r="G76" s="38" t="e">
        <f t="shared" si="6"/>
        <v>#REF!</v>
      </c>
      <c r="I76" s="38" t="e">
        <f t="shared" si="7"/>
        <v>#REF!</v>
      </c>
      <c r="J76" s="111" t="e">
        <f>BAJIO14350722!#REF!</f>
        <v>#REF!</v>
      </c>
      <c r="K76" s="38" t="e">
        <f t="shared" si="8"/>
        <v>#REF!</v>
      </c>
      <c r="M76" s="38" t="e">
        <f t="shared" si="9"/>
        <v>#REF!</v>
      </c>
      <c r="N76" s="38" t="e">
        <f>BAJIO14350722!#REF!</f>
        <v>#REF!</v>
      </c>
      <c r="O76" s="52" t="e">
        <f t="shared" si="5"/>
        <v>#REF!</v>
      </c>
    </row>
    <row r="77" spans="1:15" x14ac:dyDescent="0.25">
      <c r="A77" s="35" t="e">
        <f>BAJIO14350722!#REF!</f>
        <v>#REF!</v>
      </c>
      <c r="C77" s="37" t="e">
        <f>BAJIO14350722!#REF!</f>
        <v>#REF!</v>
      </c>
      <c r="E77" s="116" t="e">
        <f>BAJIO14350722!#REF!</f>
        <v>#REF!</v>
      </c>
      <c r="F77" s="36" t="e">
        <f>BAJIO14350722!#REF!</f>
        <v>#REF!</v>
      </c>
      <c r="G77" s="38" t="e">
        <f t="shared" si="6"/>
        <v>#REF!</v>
      </c>
      <c r="I77" s="38" t="e">
        <f t="shared" si="7"/>
        <v>#REF!</v>
      </c>
      <c r="J77" s="111" t="e">
        <f>BAJIO14350722!#REF!</f>
        <v>#REF!</v>
      </c>
      <c r="K77" s="38" t="e">
        <f t="shared" si="8"/>
        <v>#REF!</v>
      </c>
      <c r="M77" s="38" t="e">
        <f t="shared" si="9"/>
        <v>#REF!</v>
      </c>
      <c r="N77" s="38" t="e">
        <f>BAJIO14350722!#REF!</f>
        <v>#REF!</v>
      </c>
      <c r="O77" s="52" t="e">
        <f t="shared" si="5"/>
        <v>#REF!</v>
      </c>
    </row>
    <row r="78" spans="1:15" x14ac:dyDescent="0.25">
      <c r="A78" s="35" t="e">
        <f>BAJIO14350722!#REF!</f>
        <v>#REF!</v>
      </c>
      <c r="C78" s="37" t="e">
        <f>BAJIO14350722!#REF!</f>
        <v>#REF!</v>
      </c>
      <c r="E78" s="36" t="e">
        <f>BAJIO14350722!#REF!</f>
        <v>#REF!</v>
      </c>
      <c r="F78" s="36" t="e">
        <f>BAJIO14350722!#REF!</f>
        <v>#REF!</v>
      </c>
      <c r="G78" s="38" t="e">
        <f t="shared" si="6"/>
        <v>#REF!</v>
      </c>
      <c r="I78" s="38" t="e">
        <f t="shared" si="7"/>
        <v>#REF!</v>
      </c>
      <c r="J78" s="111" t="e">
        <f>BAJIO14350722!#REF!</f>
        <v>#REF!</v>
      </c>
      <c r="K78" s="38" t="e">
        <f t="shared" si="8"/>
        <v>#REF!</v>
      </c>
      <c r="M78" s="38" t="e">
        <f t="shared" si="9"/>
        <v>#REF!</v>
      </c>
      <c r="N78" s="38" t="e">
        <f>BAJIO14350722!#REF!</f>
        <v>#REF!</v>
      </c>
      <c r="O78" s="52" t="e">
        <f t="shared" si="5"/>
        <v>#REF!</v>
      </c>
    </row>
    <row r="79" spans="1:15" x14ac:dyDescent="0.25">
      <c r="A79" s="35" t="e">
        <f>BAJIO14350722!#REF!</f>
        <v>#REF!</v>
      </c>
      <c r="C79" s="37" t="e">
        <f>BAJIO14350722!#REF!</f>
        <v>#REF!</v>
      </c>
      <c r="E79" s="36" t="e">
        <f>BAJIO14350722!#REF!</f>
        <v>#REF!</v>
      </c>
      <c r="F79" s="36" t="e">
        <f>BAJIO14350722!#REF!</f>
        <v>#REF!</v>
      </c>
      <c r="G79" s="38" t="e">
        <f t="shared" si="6"/>
        <v>#REF!</v>
      </c>
      <c r="I79" s="38" t="e">
        <f t="shared" si="7"/>
        <v>#REF!</v>
      </c>
      <c r="J79" s="111" t="e">
        <f>BAJIO14350722!#REF!</f>
        <v>#REF!</v>
      </c>
      <c r="K79" s="38" t="e">
        <f t="shared" si="8"/>
        <v>#REF!</v>
      </c>
      <c r="M79" s="38" t="e">
        <f t="shared" si="9"/>
        <v>#REF!</v>
      </c>
      <c r="N79" s="38" t="e">
        <f>BAJIO14350722!#REF!</f>
        <v>#REF!</v>
      </c>
      <c r="O79" s="52" t="e">
        <f t="shared" si="5"/>
        <v>#REF!</v>
      </c>
    </row>
    <row r="80" spans="1:15" x14ac:dyDescent="0.25">
      <c r="A80" s="35" t="e">
        <f>BAJIO14350722!#REF!</f>
        <v>#REF!</v>
      </c>
      <c r="C80" s="37" t="e">
        <f>BAJIO14350722!#REF!</f>
        <v>#REF!</v>
      </c>
      <c r="E80" s="36" t="e">
        <f>BAJIO14350722!#REF!</f>
        <v>#REF!</v>
      </c>
      <c r="F80" s="36" t="e">
        <f>BAJIO14350722!#REF!</f>
        <v>#REF!</v>
      </c>
      <c r="G80" s="38" t="e">
        <f t="shared" si="6"/>
        <v>#REF!</v>
      </c>
      <c r="I80" s="38" t="e">
        <f t="shared" si="7"/>
        <v>#REF!</v>
      </c>
      <c r="J80" s="111" t="e">
        <f>BAJIO14350722!#REF!</f>
        <v>#REF!</v>
      </c>
      <c r="K80" s="38" t="e">
        <f t="shared" si="8"/>
        <v>#REF!</v>
      </c>
      <c r="M80" s="38" t="e">
        <f t="shared" si="9"/>
        <v>#REF!</v>
      </c>
      <c r="N80" s="38" t="e">
        <f>BAJIO14350722!#REF!</f>
        <v>#REF!</v>
      </c>
      <c r="O80" s="52" t="e">
        <f t="shared" si="5"/>
        <v>#REF!</v>
      </c>
    </row>
    <row r="81" spans="1:15" x14ac:dyDescent="0.25">
      <c r="A81" s="35" t="e">
        <f>BAJIO14350722!#REF!</f>
        <v>#REF!</v>
      </c>
      <c r="C81" s="37" t="e">
        <f>BAJIO14350722!#REF!</f>
        <v>#REF!</v>
      </c>
      <c r="E81" s="36" t="e">
        <f>BAJIO14350722!#REF!</f>
        <v>#REF!</v>
      </c>
      <c r="F81" s="36" t="e">
        <f>BAJIO14350722!#REF!</f>
        <v>#REF!</v>
      </c>
      <c r="G81" s="38" t="e">
        <f t="shared" si="6"/>
        <v>#REF!</v>
      </c>
      <c r="I81" s="38" t="e">
        <f t="shared" si="7"/>
        <v>#REF!</v>
      </c>
      <c r="J81" s="111" t="e">
        <f>BAJIO14350722!#REF!</f>
        <v>#REF!</v>
      </c>
      <c r="K81" s="38" t="e">
        <f t="shared" si="8"/>
        <v>#REF!</v>
      </c>
      <c r="M81" s="38" t="e">
        <f t="shared" si="9"/>
        <v>#REF!</v>
      </c>
      <c r="N81" s="38" t="e">
        <f>BAJIO14350722!#REF!</f>
        <v>#REF!</v>
      </c>
      <c r="O81" s="52" t="e">
        <f t="shared" si="5"/>
        <v>#REF!</v>
      </c>
    </row>
    <row r="82" spans="1:15" x14ac:dyDescent="0.25">
      <c r="A82" s="35" t="e">
        <f>BAJIO14350722!#REF!</f>
        <v>#REF!</v>
      </c>
      <c r="C82" s="37" t="e">
        <f>BAJIO14350722!#REF!</f>
        <v>#REF!</v>
      </c>
      <c r="E82" s="36" t="e">
        <f>BAJIO14350722!#REF!</f>
        <v>#REF!</v>
      </c>
      <c r="F82" s="36" t="e">
        <f>BAJIO14350722!#REF!</f>
        <v>#REF!</v>
      </c>
      <c r="G82" s="38" t="e">
        <f t="shared" si="6"/>
        <v>#REF!</v>
      </c>
      <c r="I82" s="38" t="e">
        <f t="shared" si="7"/>
        <v>#REF!</v>
      </c>
      <c r="J82" s="111" t="e">
        <f>BAJIO14350722!#REF!</f>
        <v>#REF!</v>
      </c>
      <c r="K82" s="38" t="e">
        <f t="shared" si="8"/>
        <v>#REF!</v>
      </c>
      <c r="M82" s="38" t="e">
        <f t="shared" si="9"/>
        <v>#REF!</v>
      </c>
      <c r="N82" s="38" t="e">
        <f>BAJIO14350722!#REF!</f>
        <v>#REF!</v>
      </c>
      <c r="O82" s="52" t="e">
        <f t="shared" si="5"/>
        <v>#REF!</v>
      </c>
    </row>
    <row r="83" spans="1:15" x14ac:dyDescent="0.25">
      <c r="A83" s="35" t="e">
        <f>BAJIO14350722!#REF!</f>
        <v>#REF!</v>
      </c>
      <c r="C83" s="37" t="e">
        <f>BAJIO14350722!#REF!</f>
        <v>#REF!</v>
      </c>
      <c r="E83" s="36" t="e">
        <f>BAJIO14350722!#REF!</f>
        <v>#REF!</v>
      </c>
      <c r="F83" s="36" t="e">
        <f>BAJIO14350722!#REF!</f>
        <v>#REF!</v>
      </c>
      <c r="G83" s="38" t="e">
        <f t="shared" si="6"/>
        <v>#REF!</v>
      </c>
      <c r="I83" s="38" t="e">
        <f t="shared" si="7"/>
        <v>#REF!</v>
      </c>
      <c r="J83" s="111" t="e">
        <f>BAJIO14350722!#REF!</f>
        <v>#REF!</v>
      </c>
      <c r="K83" s="38" t="e">
        <f t="shared" si="8"/>
        <v>#REF!</v>
      </c>
      <c r="M83" s="38" t="e">
        <f t="shared" si="9"/>
        <v>#REF!</v>
      </c>
      <c r="N83" s="38" t="e">
        <f>BAJIO14350722!#REF!</f>
        <v>#REF!</v>
      </c>
      <c r="O83" s="52" t="e">
        <f t="shared" si="5"/>
        <v>#REF!</v>
      </c>
    </row>
    <row r="84" spans="1:15" x14ac:dyDescent="0.25">
      <c r="A84" s="35" t="e">
        <f>BAJIO14350722!#REF!</f>
        <v>#REF!</v>
      </c>
      <c r="C84" s="37" t="e">
        <f>BAJIO14350722!#REF!</f>
        <v>#REF!</v>
      </c>
      <c r="E84" s="36" t="e">
        <f>BAJIO14350722!#REF!</f>
        <v>#REF!</v>
      </c>
      <c r="F84" s="36" t="e">
        <f>BAJIO14350722!#REF!</f>
        <v>#REF!</v>
      </c>
      <c r="G84" s="38" t="e">
        <f t="shared" si="6"/>
        <v>#REF!</v>
      </c>
      <c r="I84" s="38" t="e">
        <f t="shared" si="7"/>
        <v>#REF!</v>
      </c>
      <c r="J84" s="111" t="e">
        <f>BAJIO14350722!#REF!</f>
        <v>#REF!</v>
      </c>
      <c r="K84" s="38" t="e">
        <f t="shared" si="8"/>
        <v>#REF!</v>
      </c>
      <c r="M84" s="38" t="e">
        <f t="shared" si="9"/>
        <v>#REF!</v>
      </c>
      <c r="N84" s="38" t="e">
        <f>BAJIO14350722!#REF!</f>
        <v>#REF!</v>
      </c>
      <c r="O84" s="52" t="e">
        <f t="shared" si="5"/>
        <v>#REF!</v>
      </c>
    </row>
    <row r="85" spans="1:15" x14ac:dyDescent="0.25">
      <c r="A85" s="35" t="e">
        <f>BAJIO14350722!#REF!</f>
        <v>#REF!</v>
      </c>
      <c r="C85" s="37" t="e">
        <f>BAJIO14350722!#REF!</f>
        <v>#REF!</v>
      </c>
      <c r="E85" s="36" t="e">
        <f>BAJIO14350722!#REF!</f>
        <v>#REF!</v>
      </c>
      <c r="F85" s="36" t="e">
        <f>BAJIO14350722!#REF!</f>
        <v>#REF!</v>
      </c>
      <c r="G85" s="38" t="e">
        <f t="shared" si="6"/>
        <v>#REF!</v>
      </c>
      <c r="I85" s="38" t="e">
        <f t="shared" si="7"/>
        <v>#REF!</v>
      </c>
      <c r="J85" s="111" t="e">
        <f>BAJIO14350722!#REF!</f>
        <v>#REF!</v>
      </c>
      <c r="K85" s="38" t="e">
        <f t="shared" si="8"/>
        <v>#REF!</v>
      </c>
      <c r="M85" s="38" t="e">
        <f t="shared" si="9"/>
        <v>#REF!</v>
      </c>
      <c r="N85" s="38" t="e">
        <f>BAJIO14350722!#REF!</f>
        <v>#REF!</v>
      </c>
      <c r="O85" s="52" t="e">
        <f t="shared" si="5"/>
        <v>#REF!</v>
      </c>
    </row>
    <row r="86" spans="1:15" x14ac:dyDescent="0.25">
      <c r="A86" s="35" t="e">
        <f>BAJIO14350722!#REF!</f>
        <v>#REF!</v>
      </c>
      <c r="C86" s="37" t="e">
        <f>BAJIO14350722!#REF!</f>
        <v>#REF!</v>
      </c>
      <c r="E86" s="36" t="e">
        <f>BAJIO14350722!#REF!</f>
        <v>#REF!</v>
      </c>
      <c r="F86" s="36" t="e">
        <f>BAJIO14350722!#REF!</f>
        <v>#REF!</v>
      </c>
      <c r="G86" s="38" t="e">
        <f t="shared" si="6"/>
        <v>#REF!</v>
      </c>
      <c r="I86" s="38" t="e">
        <f t="shared" si="7"/>
        <v>#REF!</v>
      </c>
      <c r="J86" s="111" t="e">
        <f>BAJIO14350722!#REF!</f>
        <v>#REF!</v>
      </c>
      <c r="K86" s="38" t="e">
        <f t="shared" si="8"/>
        <v>#REF!</v>
      </c>
      <c r="M86" s="38" t="e">
        <f t="shared" si="9"/>
        <v>#REF!</v>
      </c>
      <c r="N86" s="38" t="e">
        <f>BAJIO14350722!#REF!</f>
        <v>#REF!</v>
      </c>
      <c r="O86" s="52" t="e">
        <f t="shared" si="5"/>
        <v>#REF!</v>
      </c>
    </row>
    <row r="87" spans="1:15" x14ac:dyDescent="0.25">
      <c r="A87" s="35" t="e">
        <f>BAJIO14350722!#REF!</f>
        <v>#REF!</v>
      </c>
      <c r="C87" s="37" t="e">
        <f>BAJIO14350722!#REF!</f>
        <v>#REF!</v>
      </c>
      <c r="E87" s="36" t="e">
        <f>BAJIO14350722!#REF!</f>
        <v>#REF!</v>
      </c>
      <c r="F87" s="36" t="e">
        <f>BAJIO14350722!#REF!</f>
        <v>#REF!</v>
      </c>
      <c r="G87" s="38" t="e">
        <f t="shared" si="6"/>
        <v>#REF!</v>
      </c>
      <c r="I87" s="38" t="e">
        <f t="shared" si="7"/>
        <v>#REF!</v>
      </c>
      <c r="J87" s="111" t="e">
        <f>BAJIO14350722!#REF!</f>
        <v>#REF!</v>
      </c>
      <c r="K87" s="38" t="e">
        <f t="shared" si="8"/>
        <v>#REF!</v>
      </c>
      <c r="M87" s="38" t="e">
        <f t="shared" si="9"/>
        <v>#REF!</v>
      </c>
      <c r="N87" s="38" t="e">
        <f>BAJIO14350722!#REF!</f>
        <v>#REF!</v>
      </c>
      <c r="O87" s="52" t="e">
        <f t="shared" si="5"/>
        <v>#REF!</v>
      </c>
    </row>
    <row r="88" spans="1:15" x14ac:dyDescent="0.25">
      <c r="A88" s="35" t="e">
        <f>BAJIO14350722!#REF!</f>
        <v>#REF!</v>
      </c>
      <c r="C88" s="37" t="e">
        <f>BAJIO14350722!#REF!</f>
        <v>#REF!</v>
      </c>
      <c r="E88" s="36" t="e">
        <f>BAJIO14350722!#REF!</f>
        <v>#REF!</v>
      </c>
      <c r="F88" s="36" t="e">
        <f>BAJIO14350722!#REF!</f>
        <v>#REF!</v>
      </c>
      <c r="G88" s="38" t="e">
        <f t="shared" si="6"/>
        <v>#REF!</v>
      </c>
      <c r="I88" s="38" t="e">
        <f t="shared" si="7"/>
        <v>#REF!</v>
      </c>
      <c r="J88" s="111" t="e">
        <f>BAJIO14350722!#REF!</f>
        <v>#REF!</v>
      </c>
      <c r="K88" s="38" t="e">
        <f t="shared" si="8"/>
        <v>#REF!</v>
      </c>
      <c r="M88" s="38" t="e">
        <f t="shared" si="9"/>
        <v>#REF!</v>
      </c>
      <c r="N88" s="38" t="e">
        <f>BAJIO14350722!#REF!</f>
        <v>#REF!</v>
      </c>
      <c r="O88" s="52" t="e">
        <f t="shared" si="5"/>
        <v>#REF!</v>
      </c>
    </row>
    <row r="89" spans="1:15" x14ac:dyDescent="0.25">
      <c r="A89" s="35" t="e">
        <f>BAJIO14350722!#REF!</f>
        <v>#REF!</v>
      </c>
      <c r="C89" s="37" t="e">
        <f>BAJIO14350722!#REF!</f>
        <v>#REF!</v>
      </c>
      <c r="E89" s="36" t="e">
        <f>BAJIO14350722!#REF!</f>
        <v>#REF!</v>
      </c>
      <c r="F89" s="36" t="e">
        <f>BAJIO14350722!#REF!</f>
        <v>#REF!</v>
      </c>
      <c r="G89" s="38" t="e">
        <f t="shared" si="6"/>
        <v>#REF!</v>
      </c>
      <c r="I89" s="38" t="e">
        <f t="shared" si="7"/>
        <v>#REF!</v>
      </c>
      <c r="J89" s="111" t="e">
        <f>BAJIO14350722!#REF!</f>
        <v>#REF!</v>
      </c>
      <c r="K89" s="38" t="e">
        <f t="shared" si="8"/>
        <v>#REF!</v>
      </c>
      <c r="M89" s="38" t="e">
        <f t="shared" si="9"/>
        <v>#REF!</v>
      </c>
      <c r="N89" s="38" t="e">
        <f>BAJIO14350722!#REF!</f>
        <v>#REF!</v>
      </c>
      <c r="O89" s="52" t="e">
        <f t="shared" ref="O89:O152" si="10">O88+J89-N89</f>
        <v>#REF!</v>
      </c>
    </row>
    <row r="90" spans="1:15" x14ac:dyDescent="0.25">
      <c r="A90" s="35" t="e">
        <f>BAJIO14350722!#REF!</f>
        <v>#REF!</v>
      </c>
      <c r="C90" s="37" t="e">
        <f>BAJIO14350722!#REF!</f>
        <v>#REF!</v>
      </c>
      <c r="E90" s="36" t="e">
        <f>BAJIO14350722!#REF!</f>
        <v>#REF!</v>
      </c>
      <c r="F90" s="36" t="e">
        <f>BAJIO14350722!#REF!</f>
        <v>#REF!</v>
      </c>
      <c r="G90" s="38" t="e">
        <f t="shared" si="6"/>
        <v>#REF!</v>
      </c>
      <c r="I90" s="38" t="e">
        <f t="shared" si="7"/>
        <v>#REF!</v>
      </c>
      <c r="J90" s="111" t="e">
        <f>BAJIO14350722!#REF!</f>
        <v>#REF!</v>
      </c>
      <c r="K90" s="38" t="e">
        <f t="shared" si="8"/>
        <v>#REF!</v>
      </c>
      <c r="M90" s="38" t="e">
        <f t="shared" si="9"/>
        <v>#REF!</v>
      </c>
      <c r="N90" s="38" t="e">
        <f>BAJIO14350722!#REF!</f>
        <v>#REF!</v>
      </c>
      <c r="O90" s="52" t="e">
        <f t="shared" si="10"/>
        <v>#REF!</v>
      </c>
    </row>
    <row r="91" spans="1:15" x14ac:dyDescent="0.25">
      <c r="A91" s="35" t="e">
        <f>BAJIO14350722!#REF!</f>
        <v>#REF!</v>
      </c>
      <c r="C91" s="37" t="e">
        <f>BAJIO14350722!#REF!</f>
        <v>#REF!</v>
      </c>
      <c r="E91" s="36" t="e">
        <f>BAJIO14350722!#REF!</f>
        <v>#REF!</v>
      </c>
      <c r="F91" s="36" t="e">
        <f>BAJIO14350722!#REF!</f>
        <v>#REF!</v>
      </c>
      <c r="G91" s="38" t="e">
        <f t="shared" si="6"/>
        <v>#REF!</v>
      </c>
      <c r="I91" s="38" t="e">
        <f t="shared" si="7"/>
        <v>#REF!</v>
      </c>
      <c r="J91" s="111" t="e">
        <f>BAJIO14350722!#REF!</f>
        <v>#REF!</v>
      </c>
      <c r="K91" s="38" t="e">
        <f t="shared" si="8"/>
        <v>#REF!</v>
      </c>
      <c r="M91" s="38" t="e">
        <f t="shared" si="9"/>
        <v>#REF!</v>
      </c>
      <c r="N91" s="38" t="e">
        <f>BAJIO14350722!#REF!</f>
        <v>#REF!</v>
      </c>
      <c r="O91" s="52" t="e">
        <f t="shared" si="10"/>
        <v>#REF!</v>
      </c>
    </row>
    <row r="92" spans="1:15" x14ac:dyDescent="0.25">
      <c r="A92" s="35" t="e">
        <f>BAJIO14350722!#REF!</f>
        <v>#REF!</v>
      </c>
      <c r="C92" s="37" t="e">
        <f>BAJIO14350722!#REF!</f>
        <v>#REF!</v>
      </c>
      <c r="E92" s="36" t="e">
        <f>BAJIO14350722!#REF!</f>
        <v>#REF!</v>
      </c>
      <c r="F92" s="36" t="e">
        <f>BAJIO14350722!#REF!</f>
        <v>#REF!</v>
      </c>
      <c r="G92" s="38" t="e">
        <f t="shared" si="6"/>
        <v>#REF!</v>
      </c>
      <c r="I92" s="38" t="e">
        <f t="shared" si="7"/>
        <v>#REF!</v>
      </c>
      <c r="J92" s="111" t="e">
        <f>BAJIO14350722!#REF!</f>
        <v>#REF!</v>
      </c>
      <c r="K92" s="38" t="e">
        <f t="shared" si="8"/>
        <v>#REF!</v>
      </c>
      <c r="M92" s="38" t="e">
        <f t="shared" si="9"/>
        <v>#REF!</v>
      </c>
      <c r="N92" s="38" t="e">
        <f>BAJIO14350722!#REF!</f>
        <v>#REF!</v>
      </c>
      <c r="O92" s="52" t="e">
        <f t="shared" si="10"/>
        <v>#REF!</v>
      </c>
    </row>
    <row r="93" spans="1:15" x14ac:dyDescent="0.25">
      <c r="A93" s="35" t="e">
        <f>BAJIO14350722!#REF!</f>
        <v>#REF!</v>
      </c>
      <c r="C93" s="37" t="e">
        <f>BAJIO14350722!#REF!</f>
        <v>#REF!</v>
      </c>
      <c r="E93" s="36" t="e">
        <f>BAJIO14350722!#REF!</f>
        <v>#REF!</v>
      </c>
      <c r="F93" s="36" t="e">
        <f>BAJIO14350722!#REF!</f>
        <v>#REF!</v>
      </c>
      <c r="G93" s="38" t="e">
        <f t="shared" si="6"/>
        <v>#REF!</v>
      </c>
      <c r="I93" s="38" t="e">
        <f t="shared" si="7"/>
        <v>#REF!</v>
      </c>
      <c r="J93" s="111" t="e">
        <f>BAJIO14350722!#REF!</f>
        <v>#REF!</v>
      </c>
      <c r="K93" s="38" t="e">
        <f t="shared" si="8"/>
        <v>#REF!</v>
      </c>
      <c r="M93" s="38" t="e">
        <f t="shared" si="9"/>
        <v>#REF!</v>
      </c>
      <c r="N93" s="38" t="e">
        <f>BAJIO14350722!#REF!</f>
        <v>#REF!</v>
      </c>
      <c r="O93" s="52" t="e">
        <f t="shared" si="10"/>
        <v>#REF!</v>
      </c>
    </row>
    <row r="94" spans="1:15" x14ac:dyDescent="0.25">
      <c r="A94" s="35" t="e">
        <f>BAJIO14350722!#REF!</f>
        <v>#REF!</v>
      </c>
      <c r="C94" s="37" t="e">
        <f>BAJIO14350722!#REF!</f>
        <v>#REF!</v>
      </c>
      <c r="E94" s="36" t="e">
        <f>BAJIO14350722!#REF!</f>
        <v>#REF!</v>
      </c>
      <c r="F94" s="36" t="e">
        <f>BAJIO14350722!#REF!</f>
        <v>#REF!</v>
      </c>
      <c r="G94" s="38" t="e">
        <f t="shared" si="6"/>
        <v>#REF!</v>
      </c>
      <c r="I94" s="38" t="e">
        <f t="shared" si="7"/>
        <v>#REF!</v>
      </c>
      <c r="J94" s="111" t="e">
        <f>BAJIO14350722!#REF!</f>
        <v>#REF!</v>
      </c>
      <c r="K94" s="38" t="e">
        <f t="shared" si="8"/>
        <v>#REF!</v>
      </c>
      <c r="M94" s="38" t="e">
        <f t="shared" si="9"/>
        <v>#REF!</v>
      </c>
      <c r="N94" s="38" t="e">
        <f>BAJIO14350722!#REF!</f>
        <v>#REF!</v>
      </c>
      <c r="O94" s="52" t="e">
        <f t="shared" si="10"/>
        <v>#REF!</v>
      </c>
    </row>
    <row r="95" spans="1:15" x14ac:dyDescent="0.25">
      <c r="A95" s="35" t="e">
        <f>BAJIO14350722!#REF!</f>
        <v>#REF!</v>
      </c>
      <c r="C95" s="37" t="e">
        <f>BAJIO14350722!#REF!</f>
        <v>#REF!</v>
      </c>
      <c r="E95" s="36" t="e">
        <f>BAJIO14350722!#REF!</f>
        <v>#REF!</v>
      </c>
      <c r="F95" s="36" t="e">
        <f>BAJIO14350722!#REF!</f>
        <v>#REF!</v>
      </c>
      <c r="G95" s="38" t="e">
        <f t="shared" si="6"/>
        <v>#REF!</v>
      </c>
      <c r="I95" s="38" t="e">
        <f t="shared" si="7"/>
        <v>#REF!</v>
      </c>
      <c r="J95" s="111" t="e">
        <f>BAJIO14350722!#REF!</f>
        <v>#REF!</v>
      </c>
      <c r="K95" s="38" t="e">
        <f t="shared" si="8"/>
        <v>#REF!</v>
      </c>
      <c r="M95" s="38" t="e">
        <f t="shared" si="9"/>
        <v>#REF!</v>
      </c>
      <c r="N95" s="38" t="e">
        <f>BAJIO14350722!#REF!</f>
        <v>#REF!</v>
      </c>
      <c r="O95" s="52" t="e">
        <f t="shared" si="10"/>
        <v>#REF!</v>
      </c>
    </row>
    <row r="96" spans="1:15" x14ac:dyDescent="0.25">
      <c r="A96" s="35" t="e">
        <f>BAJIO14350722!#REF!</f>
        <v>#REF!</v>
      </c>
      <c r="C96" s="37" t="e">
        <f>BAJIO14350722!#REF!</f>
        <v>#REF!</v>
      </c>
      <c r="E96" s="36" t="e">
        <f>BAJIO14350722!#REF!</f>
        <v>#REF!</v>
      </c>
      <c r="F96" s="36" t="e">
        <f>BAJIO14350722!#REF!</f>
        <v>#REF!</v>
      </c>
      <c r="G96" s="38" t="e">
        <f t="shared" si="6"/>
        <v>#REF!</v>
      </c>
      <c r="I96" s="38" t="e">
        <f t="shared" si="7"/>
        <v>#REF!</v>
      </c>
      <c r="J96" s="111" t="e">
        <f>BAJIO14350722!#REF!</f>
        <v>#REF!</v>
      </c>
      <c r="K96" s="38" t="e">
        <f t="shared" si="8"/>
        <v>#REF!</v>
      </c>
      <c r="M96" s="38" t="e">
        <f t="shared" si="9"/>
        <v>#REF!</v>
      </c>
      <c r="N96" s="38" t="e">
        <f>BAJIO14350722!#REF!</f>
        <v>#REF!</v>
      </c>
      <c r="O96" s="52" t="e">
        <f t="shared" si="10"/>
        <v>#REF!</v>
      </c>
    </row>
    <row r="97" spans="1:15" x14ac:dyDescent="0.25">
      <c r="A97" s="35" t="e">
        <f>BAJIO14350722!#REF!</f>
        <v>#REF!</v>
      </c>
      <c r="C97" s="37" t="e">
        <f>BAJIO14350722!#REF!</f>
        <v>#REF!</v>
      </c>
      <c r="E97" s="36" t="e">
        <f>BAJIO14350722!#REF!</f>
        <v>#REF!</v>
      </c>
      <c r="F97" s="36" t="e">
        <f>BAJIO14350722!#REF!</f>
        <v>#REF!</v>
      </c>
      <c r="G97" s="38" t="e">
        <f t="shared" si="6"/>
        <v>#REF!</v>
      </c>
      <c r="I97" s="38" t="e">
        <f t="shared" si="7"/>
        <v>#REF!</v>
      </c>
      <c r="J97" s="111" t="e">
        <f>BAJIO14350722!#REF!</f>
        <v>#REF!</v>
      </c>
      <c r="K97" s="38" t="e">
        <f t="shared" si="8"/>
        <v>#REF!</v>
      </c>
      <c r="M97" s="38" t="e">
        <f t="shared" si="9"/>
        <v>#REF!</v>
      </c>
      <c r="N97" s="38" t="e">
        <f>BAJIO14350722!#REF!</f>
        <v>#REF!</v>
      </c>
      <c r="O97" s="52" t="e">
        <f t="shared" si="10"/>
        <v>#REF!</v>
      </c>
    </row>
    <row r="98" spans="1:15" x14ac:dyDescent="0.25">
      <c r="A98" s="35" t="e">
        <f>BAJIO14350722!#REF!</f>
        <v>#REF!</v>
      </c>
      <c r="C98" s="37" t="e">
        <f>BAJIO14350722!#REF!</f>
        <v>#REF!</v>
      </c>
      <c r="E98" s="36" t="e">
        <f>BAJIO14350722!#REF!</f>
        <v>#REF!</v>
      </c>
      <c r="F98" s="36" t="e">
        <f>BAJIO14350722!#REF!</f>
        <v>#REF!</v>
      </c>
      <c r="G98" s="38" t="e">
        <f t="shared" si="6"/>
        <v>#REF!</v>
      </c>
      <c r="I98" s="38" t="e">
        <f t="shared" si="7"/>
        <v>#REF!</v>
      </c>
      <c r="J98" s="111" t="e">
        <f>BAJIO14350722!#REF!</f>
        <v>#REF!</v>
      </c>
      <c r="K98" s="38" t="e">
        <f t="shared" si="8"/>
        <v>#REF!</v>
      </c>
      <c r="M98" s="38" t="e">
        <f t="shared" si="9"/>
        <v>#REF!</v>
      </c>
      <c r="N98" s="38" t="e">
        <f>BAJIO14350722!#REF!</f>
        <v>#REF!</v>
      </c>
      <c r="O98" s="52" t="e">
        <f t="shared" si="10"/>
        <v>#REF!</v>
      </c>
    </row>
    <row r="99" spans="1:15" x14ac:dyDescent="0.25">
      <c r="A99" s="35" t="e">
        <f>BAJIO14350722!#REF!</f>
        <v>#REF!</v>
      </c>
      <c r="C99" s="37" t="e">
        <f>BAJIO14350722!#REF!</f>
        <v>#REF!</v>
      </c>
      <c r="E99" s="36" t="e">
        <f>BAJIO14350722!#REF!</f>
        <v>#REF!</v>
      </c>
      <c r="F99" s="36" t="e">
        <f>BAJIO14350722!#REF!</f>
        <v>#REF!</v>
      </c>
      <c r="G99" s="38" t="e">
        <f t="shared" si="6"/>
        <v>#REF!</v>
      </c>
      <c r="I99" s="38" t="e">
        <f t="shared" si="7"/>
        <v>#REF!</v>
      </c>
      <c r="J99" s="111" t="e">
        <f>BAJIO14350722!#REF!</f>
        <v>#REF!</v>
      </c>
      <c r="K99" s="38" t="e">
        <f t="shared" si="8"/>
        <v>#REF!</v>
      </c>
      <c r="M99" s="38" t="e">
        <f t="shared" si="9"/>
        <v>#REF!</v>
      </c>
      <c r="N99" s="38" t="e">
        <f>BAJIO14350722!#REF!</f>
        <v>#REF!</v>
      </c>
      <c r="O99" s="52" t="e">
        <f t="shared" si="10"/>
        <v>#REF!</v>
      </c>
    </row>
    <row r="100" spans="1:15" x14ac:dyDescent="0.25">
      <c r="A100" s="35" t="e">
        <f>BAJIO14350722!#REF!</f>
        <v>#REF!</v>
      </c>
      <c r="C100" s="37" t="e">
        <f>BAJIO14350722!#REF!</f>
        <v>#REF!</v>
      </c>
      <c r="E100" s="36" t="e">
        <f>BAJIO14350722!#REF!</f>
        <v>#REF!</v>
      </c>
      <c r="F100" s="36" t="e">
        <f>BAJIO14350722!#REF!</f>
        <v>#REF!</v>
      </c>
      <c r="G100" s="38" t="e">
        <f t="shared" si="6"/>
        <v>#REF!</v>
      </c>
      <c r="I100" s="38" t="e">
        <f t="shared" si="7"/>
        <v>#REF!</v>
      </c>
      <c r="J100" s="111" t="e">
        <f>BAJIO14350722!#REF!</f>
        <v>#REF!</v>
      </c>
      <c r="K100" s="38" t="e">
        <f t="shared" si="8"/>
        <v>#REF!</v>
      </c>
      <c r="M100" s="38" t="e">
        <f t="shared" si="9"/>
        <v>#REF!</v>
      </c>
      <c r="N100" s="38" t="e">
        <f>BAJIO14350722!#REF!</f>
        <v>#REF!</v>
      </c>
      <c r="O100" s="52" t="e">
        <f t="shared" si="10"/>
        <v>#REF!</v>
      </c>
    </row>
    <row r="101" spans="1:15" x14ac:dyDescent="0.25">
      <c r="A101" s="35" t="e">
        <f>BAJIO14350722!#REF!</f>
        <v>#REF!</v>
      </c>
      <c r="C101" s="37" t="e">
        <f>BAJIO14350722!#REF!</f>
        <v>#REF!</v>
      </c>
      <c r="E101" s="36" t="e">
        <f>BAJIO14350722!#REF!</f>
        <v>#REF!</v>
      </c>
      <c r="F101" s="36" t="e">
        <f>BAJIO14350722!#REF!</f>
        <v>#REF!</v>
      </c>
      <c r="G101" s="38" t="e">
        <f t="shared" si="6"/>
        <v>#REF!</v>
      </c>
      <c r="I101" s="38" t="e">
        <f t="shared" si="7"/>
        <v>#REF!</v>
      </c>
      <c r="J101" s="111" t="e">
        <f>BAJIO14350722!#REF!</f>
        <v>#REF!</v>
      </c>
      <c r="K101" s="38" t="e">
        <f t="shared" si="8"/>
        <v>#REF!</v>
      </c>
      <c r="M101" s="38" t="e">
        <f t="shared" si="9"/>
        <v>#REF!</v>
      </c>
      <c r="N101" s="38" t="e">
        <f>BAJIO14350722!#REF!</f>
        <v>#REF!</v>
      </c>
      <c r="O101" s="52" t="e">
        <f t="shared" si="10"/>
        <v>#REF!</v>
      </c>
    </row>
    <row r="102" spans="1:15" x14ac:dyDescent="0.25">
      <c r="A102" s="35" t="e">
        <f>BAJIO14350722!#REF!</f>
        <v>#REF!</v>
      </c>
      <c r="C102" s="37" t="e">
        <f>BAJIO14350722!#REF!</f>
        <v>#REF!</v>
      </c>
      <c r="E102" s="36" t="e">
        <f>BAJIO14350722!#REF!</f>
        <v>#REF!</v>
      </c>
      <c r="F102" s="36" t="e">
        <f>BAJIO14350722!#REF!</f>
        <v>#REF!</v>
      </c>
      <c r="G102" s="38" t="e">
        <f t="shared" si="6"/>
        <v>#REF!</v>
      </c>
      <c r="I102" s="38" t="e">
        <f t="shared" si="7"/>
        <v>#REF!</v>
      </c>
      <c r="J102" s="111" t="e">
        <f>BAJIO14350722!#REF!</f>
        <v>#REF!</v>
      </c>
      <c r="K102" s="38" t="e">
        <f t="shared" si="8"/>
        <v>#REF!</v>
      </c>
      <c r="M102" s="38" t="e">
        <f t="shared" si="9"/>
        <v>#REF!</v>
      </c>
      <c r="N102" s="38" t="e">
        <f>BAJIO14350722!#REF!</f>
        <v>#REF!</v>
      </c>
      <c r="O102" s="52" t="e">
        <f t="shared" si="10"/>
        <v>#REF!</v>
      </c>
    </row>
    <row r="103" spans="1:15" x14ac:dyDescent="0.25">
      <c r="A103" s="35" t="e">
        <f>BAJIO14350722!#REF!</f>
        <v>#REF!</v>
      </c>
      <c r="C103" s="37" t="e">
        <f>BAJIO14350722!#REF!</f>
        <v>#REF!</v>
      </c>
      <c r="E103" s="36" t="e">
        <f>BAJIO14350722!#REF!</f>
        <v>#REF!</v>
      </c>
      <c r="F103" s="36" t="e">
        <f>BAJIO14350722!#REF!</f>
        <v>#REF!</v>
      </c>
      <c r="G103" s="38" t="e">
        <f t="shared" si="6"/>
        <v>#REF!</v>
      </c>
      <c r="I103" s="38" t="e">
        <f t="shared" si="7"/>
        <v>#REF!</v>
      </c>
      <c r="J103" s="111" t="e">
        <f>BAJIO14350722!#REF!</f>
        <v>#REF!</v>
      </c>
      <c r="K103" s="38" t="e">
        <f t="shared" si="8"/>
        <v>#REF!</v>
      </c>
      <c r="M103" s="38" t="e">
        <f t="shared" si="9"/>
        <v>#REF!</v>
      </c>
      <c r="N103" s="38" t="e">
        <f>BAJIO14350722!#REF!</f>
        <v>#REF!</v>
      </c>
      <c r="O103" s="52" t="e">
        <f t="shared" si="10"/>
        <v>#REF!</v>
      </c>
    </row>
    <row r="104" spans="1:15" x14ac:dyDescent="0.25">
      <c r="A104" s="35" t="e">
        <f>BAJIO14350722!#REF!</f>
        <v>#REF!</v>
      </c>
      <c r="C104" s="37" t="e">
        <f>BAJIO14350722!#REF!</f>
        <v>#REF!</v>
      </c>
      <c r="E104" s="36" t="e">
        <f>BAJIO14350722!#REF!</f>
        <v>#REF!</v>
      </c>
      <c r="F104" s="36" t="e">
        <f>BAJIO14350722!#REF!</f>
        <v>#REF!</v>
      </c>
      <c r="G104" s="38" t="e">
        <f t="shared" si="6"/>
        <v>#REF!</v>
      </c>
      <c r="I104" s="38" t="e">
        <f t="shared" si="7"/>
        <v>#REF!</v>
      </c>
      <c r="J104" s="111" t="e">
        <f>BAJIO14350722!#REF!</f>
        <v>#REF!</v>
      </c>
      <c r="K104" s="38" t="e">
        <f t="shared" si="8"/>
        <v>#REF!</v>
      </c>
      <c r="M104" s="38" t="e">
        <f t="shared" si="9"/>
        <v>#REF!</v>
      </c>
      <c r="N104" s="38" t="e">
        <f>BAJIO14350722!#REF!</f>
        <v>#REF!</v>
      </c>
      <c r="O104" s="52" t="e">
        <f t="shared" si="10"/>
        <v>#REF!</v>
      </c>
    </row>
    <row r="105" spans="1:15" x14ac:dyDescent="0.25">
      <c r="A105" s="35" t="e">
        <f>BAJIO14350722!#REF!</f>
        <v>#REF!</v>
      </c>
      <c r="C105" s="37" t="e">
        <f>BAJIO14350722!#REF!</f>
        <v>#REF!</v>
      </c>
      <c r="E105" s="36" t="e">
        <f>BAJIO14350722!#REF!</f>
        <v>#REF!</v>
      </c>
      <c r="F105" s="36" t="e">
        <f>BAJIO14350722!#REF!</f>
        <v>#REF!</v>
      </c>
      <c r="G105" s="38" t="e">
        <f t="shared" si="6"/>
        <v>#REF!</v>
      </c>
      <c r="I105" s="38" t="e">
        <f t="shared" si="7"/>
        <v>#REF!</v>
      </c>
      <c r="J105" s="111" t="e">
        <f>BAJIO14350722!#REF!</f>
        <v>#REF!</v>
      </c>
      <c r="K105" s="38" t="e">
        <f t="shared" si="8"/>
        <v>#REF!</v>
      </c>
      <c r="M105" s="38" t="e">
        <f t="shared" si="9"/>
        <v>#REF!</v>
      </c>
      <c r="N105" s="38" t="e">
        <f>BAJIO14350722!#REF!</f>
        <v>#REF!</v>
      </c>
      <c r="O105" s="52" t="e">
        <f t="shared" si="10"/>
        <v>#REF!</v>
      </c>
    </row>
    <row r="106" spans="1:15" x14ac:dyDescent="0.25">
      <c r="A106" s="35" t="e">
        <f>BAJIO14350722!#REF!</f>
        <v>#REF!</v>
      </c>
      <c r="C106" s="37" t="e">
        <f>BAJIO14350722!#REF!</f>
        <v>#REF!</v>
      </c>
      <c r="E106" s="36" t="e">
        <f>BAJIO14350722!#REF!</f>
        <v>#REF!</v>
      </c>
      <c r="F106" s="36" t="e">
        <f>BAJIO14350722!#REF!</f>
        <v>#REF!</v>
      </c>
      <c r="G106" s="38" t="e">
        <f t="shared" si="6"/>
        <v>#REF!</v>
      </c>
      <c r="I106" s="38" t="e">
        <f t="shared" si="7"/>
        <v>#REF!</v>
      </c>
      <c r="J106" s="111" t="e">
        <f>BAJIO14350722!#REF!</f>
        <v>#REF!</v>
      </c>
      <c r="K106" s="38" t="e">
        <f t="shared" si="8"/>
        <v>#REF!</v>
      </c>
      <c r="M106" s="38" t="e">
        <f t="shared" si="9"/>
        <v>#REF!</v>
      </c>
      <c r="N106" s="38" t="e">
        <f>BAJIO14350722!#REF!</f>
        <v>#REF!</v>
      </c>
      <c r="O106" s="52" t="e">
        <f t="shared" si="10"/>
        <v>#REF!</v>
      </c>
    </row>
    <row r="107" spans="1:15" x14ac:dyDescent="0.25">
      <c r="A107" s="35" t="e">
        <f>BAJIO14350722!#REF!</f>
        <v>#REF!</v>
      </c>
      <c r="C107" s="37" t="e">
        <f>BAJIO14350722!#REF!</f>
        <v>#REF!</v>
      </c>
      <c r="E107" s="36" t="e">
        <f>BAJIO14350722!#REF!</f>
        <v>#REF!</v>
      </c>
      <c r="F107" s="36" t="e">
        <f>BAJIO14350722!#REF!</f>
        <v>#REF!</v>
      </c>
      <c r="G107" s="38" t="e">
        <f t="shared" si="6"/>
        <v>#REF!</v>
      </c>
      <c r="I107" s="38" t="e">
        <f t="shared" si="7"/>
        <v>#REF!</v>
      </c>
      <c r="J107" s="111" t="e">
        <f>BAJIO14350722!#REF!</f>
        <v>#REF!</v>
      </c>
      <c r="K107" s="38" t="e">
        <f t="shared" si="8"/>
        <v>#REF!</v>
      </c>
      <c r="M107" s="38" t="e">
        <f t="shared" si="9"/>
        <v>#REF!</v>
      </c>
      <c r="N107" s="38" t="e">
        <f>BAJIO14350722!#REF!</f>
        <v>#REF!</v>
      </c>
      <c r="O107" s="52" t="e">
        <f t="shared" si="10"/>
        <v>#REF!</v>
      </c>
    </row>
    <row r="108" spans="1:15" x14ac:dyDescent="0.25">
      <c r="A108" s="35" t="e">
        <f>BAJIO14350722!#REF!</f>
        <v>#REF!</v>
      </c>
      <c r="C108" s="37" t="e">
        <f>BAJIO14350722!#REF!</f>
        <v>#REF!</v>
      </c>
      <c r="E108" s="36" t="e">
        <f>BAJIO14350722!#REF!</f>
        <v>#REF!</v>
      </c>
      <c r="F108" s="36" t="e">
        <f>BAJIO14350722!#REF!</f>
        <v>#REF!</v>
      </c>
      <c r="G108" s="38" t="e">
        <f t="shared" si="6"/>
        <v>#REF!</v>
      </c>
      <c r="I108" s="38" t="e">
        <f t="shared" si="7"/>
        <v>#REF!</v>
      </c>
      <c r="J108" s="111" t="e">
        <f>BAJIO14350722!#REF!</f>
        <v>#REF!</v>
      </c>
      <c r="K108" s="38" t="e">
        <f t="shared" si="8"/>
        <v>#REF!</v>
      </c>
      <c r="M108" s="38" t="e">
        <f t="shared" si="9"/>
        <v>#REF!</v>
      </c>
      <c r="N108" s="38" t="e">
        <f>BAJIO14350722!#REF!</f>
        <v>#REF!</v>
      </c>
      <c r="O108" s="52" t="e">
        <f t="shared" si="10"/>
        <v>#REF!</v>
      </c>
    </row>
    <row r="109" spans="1:15" x14ac:dyDescent="0.25">
      <c r="A109" s="35" t="e">
        <f>BAJIO14350722!#REF!</f>
        <v>#REF!</v>
      </c>
      <c r="C109" s="37" t="e">
        <f>BAJIO14350722!#REF!</f>
        <v>#REF!</v>
      </c>
      <c r="E109" s="36" t="e">
        <f>BAJIO14350722!#REF!</f>
        <v>#REF!</v>
      </c>
      <c r="F109" s="36" t="e">
        <f>BAJIO14350722!#REF!</f>
        <v>#REF!</v>
      </c>
      <c r="G109" s="38" t="e">
        <f t="shared" si="6"/>
        <v>#REF!</v>
      </c>
      <c r="I109" s="38" t="e">
        <f t="shared" si="7"/>
        <v>#REF!</v>
      </c>
      <c r="J109" s="111" t="e">
        <f>BAJIO14350722!#REF!</f>
        <v>#REF!</v>
      </c>
      <c r="K109" s="38" t="e">
        <f t="shared" si="8"/>
        <v>#REF!</v>
      </c>
      <c r="M109" s="38" t="e">
        <f t="shared" si="9"/>
        <v>#REF!</v>
      </c>
      <c r="N109" s="38" t="e">
        <f>BAJIO14350722!#REF!</f>
        <v>#REF!</v>
      </c>
      <c r="O109" s="52" t="e">
        <f t="shared" si="10"/>
        <v>#REF!</v>
      </c>
    </row>
    <row r="110" spans="1:15" x14ac:dyDescent="0.25">
      <c r="A110" s="35" t="e">
        <f>BAJIO14350722!#REF!</f>
        <v>#REF!</v>
      </c>
      <c r="C110" s="37" t="e">
        <f>BAJIO14350722!#REF!</f>
        <v>#REF!</v>
      </c>
      <c r="E110" s="36" t="e">
        <f>BAJIO14350722!#REF!</f>
        <v>#REF!</v>
      </c>
      <c r="F110" s="36" t="e">
        <f>BAJIO14350722!#REF!</f>
        <v>#REF!</v>
      </c>
      <c r="G110" s="38" t="e">
        <f t="shared" si="6"/>
        <v>#REF!</v>
      </c>
      <c r="I110" s="38" t="e">
        <f t="shared" si="7"/>
        <v>#REF!</v>
      </c>
      <c r="J110" s="111" t="e">
        <f>BAJIO14350722!#REF!</f>
        <v>#REF!</v>
      </c>
      <c r="K110" s="38" t="e">
        <f t="shared" si="8"/>
        <v>#REF!</v>
      </c>
      <c r="M110" s="38" t="e">
        <f t="shared" si="9"/>
        <v>#REF!</v>
      </c>
      <c r="N110" s="38" t="e">
        <f>BAJIO14350722!#REF!</f>
        <v>#REF!</v>
      </c>
      <c r="O110" s="52" t="e">
        <f t="shared" si="10"/>
        <v>#REF!</v>
      </c>
    </row>
    <row r="111" spans="1:15" x14ac:dyDescent="0.25">
      <c r="A111" s="35" t="e">
        <f>BAJIO14350722!#REF!</f>
        <v>#REF!</v>
      </c>
      <c r="C111" s="37" t="e">
        <f>BAJIO14350722!#REF!</f>
        <v>#REF!</v>
      </c>
      <c r="E111" s="36" t="e">
        <f>BAJIO14350722!#REF!</f>
        <v>#REF!</v>
      </c>
      <c r="F111" s="36" t="e">
        <f>BAJIO14350722!#REF!</f>
        <v>#REF!</v>
      </c>
      <c r="G111" s="38" t="e">
        <f t="shared" ref="G111:G174" si="11">J111/1.16</f>
        <v>#REF!</v>
      </c>
      <c r="I111" s="38" t="e">
        <f t="shared" ref="I111:I174" si="12">G111*0.16</f>
        <v>#REF!</v>
      </c>
      <c r="J111" s="111" t="e">
        <f>BAJIO14350722!#REF!</f>
        <v>#REF!</v>
      </c>
      <c r="K111" s="38" t="e">
        <f t="shared" ref="K111:K174" si="13">N111/1.16</f>
        <v>#REF!</v>
      </c>
      <c r="M111" s="38" t="e">
        <f t="shared" ref="M111:M174" si="14">K111*0.16</f>
        <v>#REF!</v>
      </c>
      <c r="N111" s="38" t="e">
        <f>BAJIO14350722!#REF!</f>
        <v>#REF!</v>
      </c>
      <c r="O111" s="52" t="e">
        <f t="shared" si="10"/>
        <v>#REF!</v>
      </c>
    </row>
    <row r="112" spans="1:15" x14ac:dyDescent="0.25">
      <c r="A112" s="35" t="e">
        <f>BAJIO14350722!#REF!</f>
        <v>#REF!</v>
      </c>
      <c r="C112" s="37" t="e">
        <f>BAJIO14350722!#REF!</f>
        <v>#REF!</v>
      </c>
      <c r="E112" s="36" t="e">
        <f>BAJIO14350722!#REF!</f>
        <v>#REF!</v>
      </c>
      <c r="F112" s="36" t="e">
        <f>BAJIO14350722!#REF!</f>
        <v>#REF!</v>
      </c>
      <c r="G112" s="38" t="e">
        <f t="shared" si="11"/>
        <v>#REF!</v>
      </c>
      <c r="I112" s="38" t="e">
        <f t="shared" si="12"/>
        <v>#REF!</v>
      </c>
      <c r="J112" s="111" t="e">
        <f>BAJIO14350722!#REF!</f>
        <v>#REF!</v>
      </c>
      <c r="K112" s="38" t="e">
        <f t="shared" si="13"/>
        <v>#REF!</v>
      </c>
      <c r="M112" s="38" t="e">
        <f t="shared" si="14"/>
        <v>#REF!</v>
      </c>
      <c r="N112" s="38" t="e">
        <f>BAJIO14350722!#REF!</f>
        <v>#REF!</v>
      </c>
      <c r="O112" s="52" t="e">
        <f t="shared" si="10"/>
        <v>#REF!</v>
      </c>
    </row>
    <row r="113" spans="1:15" x14ac:dyDescent="0.25">
      <c r="A113" s="35" t="e">
        <f>BAJIO14350722!#REF!</f>
        <v>#REF!</v>
      </c>
      <c r="C113" s="37" t="e">
        <f>BAJIO14350722!#REF!</f>
        <v>#REF!</v>
      </c>
      <c r="E113" s="36" t="e">
        <f>BAJIO14350722!#REF!</f>
        <v>#REF!</v>
      </c>
      <c r="F113" s="36" t="e">
        <f>BAJIO14350722!#REF!</f>
        <v>#REF!</v>
      </c>
      <c r="G113" s="38" t="e">
        <f t="shared" si="11"/>
        <v>#REF!</v>
      </c>
      <c r="I113" s="38" t="e">
        <f t="shared" si="12"/>
        <v>#REF!</v>
      </c>
      <c r="J113" s="111" t="e">
        <f>BAJIO14350722!#REF!</f>
        <v>#REF!</v>
      </c>
      <c r="K113" s="38" t="e">
        <f t="shared" si="13"/>
        <v>#REF!</v>
      </c>
      <c r="M113" s="38" t="e">
        <f t="shared" si="14"/>
        <v>#REF!</v>
      </c>
      <c r="N113" s="38" t="e">
        <f>BAJIO14350722!#REF!</f>
        <v>#REF!</v>
      </c>
      <c r="O113" s="52" t="e">
        <f t="shared" si="10"/>
        <v>#REF!</v>
      </c>
    </row>
    <row r="114" spans="1:15" x14ac:dyDescent="0.25">
      <c r="A114" s="35" t="e">
        <f>BAJIO14350722!#REF!</f>
        <v>#REF!</v>
      </c>
      <c r="C114" s="37" t="e">
        <f>BAJIO14350722!#REF!</f>
        <v>#REF!</v>
      </c>
      <c r="E114" s="36" t="e">
        <f>BAJIO14350722!#REF!</f>
        <v>#REF!</v>
      </c>
      <c r="F114" s="36" t="e">
        <f>BAJIO14350722!#REF!</f>
        <v>#REF!</v>
      </c>
      <c r="G114" s="38" t="e">
        <f t="shared" si="11"/>
        <v>#REF!</v>
      </c>
      <c r="I114" s="38" t="e">
        <f t="shared" si="12"/>
        <v>#REF!</v>
      </c>
      <c r="J114" s="111" t="e">
        <f>BAJIO14350722!#REF!</f>
        <v>#REF!</v>
      </c>
      <c r="K114" s="38" t="e">
        <f t="shared" si="13"/>
        <v>#REF!</v>
      </c>
      <c r="M114" s="38" t="e">
        <f t="shared" si="14"/>
        <v>#REF!</v>
      </c>
      <c r="N114" s="38" t="e">
        <f>BAJIO14350722!#REF!</f>
        <v>#REF!</v>
      </c>
      <c r="O114" s="52" t="e">
        <f t="shared" si="10"/>
        <v>#REF!</v>
      </c>
    </row>
    <row r="115" spans="1:15" x14ac:dyDescent="0.25">
      <c r="A115" s="35" t="e">
        <f>BAJIO14350722!#REF!</f>
        <v>#REF!</v>
      </c>
      <c r="C115" s="37" t="e">
        <f>BAJIO14350722!#REF!</f>
        <v>#REF!</v>
      </c>
      <c r="E115" s="36" t="e">
        <f>BAJIO14350722!#REF!</f>
        <v>#REF!</v>
      </c>
      <c r="F115" s="36" t="e">
        <f>BAJIO14350722!#REF!</f>
        <v>#REF!</v>
      </c>
      <c r="G115" s="38" t="e">
        <f t="shared" si="11"/>
        <v>#REF!</v>
      </c>
      <c r="I115" s="38" t="e">
        <f t="shared" si="12"/>
        <v>#REF!</v>
      </c>
      <c r="J115" s="111" t="e">
        <f>BAJIO14350722!#REF!</f>
        <v>#REF!</v>
      </c>
      <c r="K115" s="38" t="e">
        <f t="shared" si="13"/>
        <v>#REF!</v>
      </c>
      <c r="M115" s="38" t="e">
        <f t="shared" si="14"/>
        <v>#REF!</v>
      </c>
      <c r="N115" s="38" t="e">
        <f>BAJIO14350722!#REF!</f>
        <v>#REF!</v>
      </c>
      <c r="O115" s="52" t="e">
        <f t="shared" si="10"/>
        <v>#REF!</v>
      </c>
    </row>
    <row r="116" spans="1:15" x14ac:dyDescent="0.25">
      <c r="A116" s="35" t="e">
        <f>BAJIO14350722!#REF!</f>
        <v>#REF!</v>
      </c>
      <c r="C116" s="37" t="e">
        <f>BAJIO14350722!#REF!</f>
        <v>#REF!</v>
      </c>
      <c r="E116" s="36" t="e">
        <f>BAJIO14350722!#REF!</f>
        <v>#REF!</v>
      </c>
      <c r="F116" s="36" t="e">
        <f>BAJIO14350722!#REF!</f>
        <v>#REF!</v>
      </c>
      <c r="G116" s="38" t="e">
        <f t="shared" si="11"/>
        <v>#REF!</v>
      </c>
      <c r="I116" s="38" t="e">
        <f t="shared" si="12"/>
        <v>#REF!</v>
      </c>
      <c r="J116" s="111" t="e">
        <f>BAJIO14350722!#REF!</f>
        <v>#REF!</v>
      </c>
      <c r="K116" s="38" t="e">
        <f t="shared" si="13"/>
        <v>#REF!</v>
      </c>
      <c r="M116" s="38" t="e">
        <f t="shared" si="14"/>
        <v>#REF!</v>
      </c>
      <c r="N116" s="38" t="e">
        <f>BAJIO14350722!#REF!</f>
        <v>#REF!</v>
      </c>
      <c r="O116" s="52" t="e">
        <f t="shared" si="10"/>
        <v>#REF!</v>
      </c>
    </row>
    <row r="117" spans="1:15" x14ac:dyDescent="0.25">
      <c r="A117" s="35" t="e">
        <f>BAJIO14350722!#REF!</f>
        <v>#REF!</v>
      </c>
      <c r="C117" s="37" t="e">
        <f>BAJIO14350722!#REF!</f>
        <v>#REF!</v>
      </c>
      <c r="E117" s="36" t="e">
        <f>BAJIO14350722!#REF!</f>
        <v>#REF!</v>
      </c>
      <c r="F117" s="36" t="e">
        <f>BAJIO14350722!#REF!</f>
        <v>#REF!</v>
      </c>
      <c r="G117" s="38" t="e">
        <f t="shared" si="11"/>
        <v>#REF!</v>
      </c>
      <c r="I117" s="38" t="e">
        <f t="shared" si="12"/>
        <v>#REF!</v>
      </c>
      <c r="J117" s="111" t="e">
        <f>BAJIO14350722!#REF!</f>
        <v>#REF!</v>
      </c>
      <c r="K117" s="38" t="e">
        <f t="shared" si="13"/>
        <v>#REF!</v>
      </c>
      <c r="M117" s="38" t="e">
        <f t="shared" si="14"/>
        <v>#REF!</v>
      </c>
      <c r="N117" s="38" t="e">
        <f>BAJIO14350722!#REF!</f>
        <v>#REF!</v>
      </c>
      <c r="O117" s="52" t="e">
        <f t="shared" si="10"/>
        <v>#REF!</v>
      </c>
    </row>
    <row r="118" spans="1:15" x14ac:dyDescent="0.25">
      <c r="A118" s="35" t="e">
        <f>BAJIO14350722!#REF!</f>
        <v>#REF!</v>
      </c>
      <c r="C118" s="37" t="e">
        <f>BAJIO14350722!#REF!</f>
        <v>#REF!</v>
      </c>
      <c r="E118" s="36" t="e">
        <f>BAJIO14350722!#REF!</f>
        <v>#REF!</v>
      </c>
      <c r="F118" s="36" t="e">
        <f>BAJIO14350722!#REF!</f>
        <v>#REF!</v>
      </c>
      <c r="G118" s="38" t="e">
        <f t="shared" si="11"/>
        <v>#REF!</v>
      </c>
      <c r="I118" s="38" t="e">
        <f t="shared" si="12"/>
        <v>#REF!</v>
      </c>
      <c r="J118" s="111" t="e">
        <f>BAJIO14350722!#REF!</f>
        <v>#REF!</v>
      </c>
      <c r="K118" s="38" t="e">
        <f t="shared" si="13"/>
        <v>#REF!</v>
      </c>
      <c r="M118" s="38" t="e">
        <f t="shared" si="14"/>
        <v>#REF!</v>
      </c>
      <c r="N118" s="38" t="e">
        <f>BAJIO14350722!#REF!</f>
        <v>#REF!</v>
      </c>
      <c r="O118" s="52" t="e">
        <f t="shared" si="10"/>
        <v>#REF!</v>
      </c>
    </row>
    <row r="119" spans="1:15" x14ac:dyDescent="0.25">
      <c r="A119" s="35" t="e">
        <f>BAJIO14350722!#REF!</f>
        <v>#REF!</v>
      </c>
      <c r="C119" s="37" t="e">
        <f>BAJIO14350722!#REF!</f>
        <v>#REF!</v>
      </c>
      <c r="E119" s="36" t="e">
        <f>BAJIO14350722!#REF!</f>
        <v>#REF!</v>
      </c>
      <c r="F119" s="36" t="e">
        <f>BAJIO14350722!#REF!</f>
        <v>#REF!</v>
      </c>
      <c r="G119" s="38" t="e">
        <f t="shared" si="11"/>
        <v>#REF!</v>
      </c>
      <c r="I119" s="38" t="e">
        <f t="shared" si="12"/>
        <v>#REF!</v>
      </c>
      <c r="J119" s="111" t="e">
        <f>BAJIO14350722!#REF!</f>
        <v>#REF!</v>
      </c>
      <c r="K119" s="38" t="e">
        <f t="shared" si="13"/>
        <v>#REF!</v>
      </c>
      <c r="M119" s="38" t="e">
        <f t="shared" si="14"/>
        <v>#REF!</v>
      </c>
      <c r="N119" s="38" t="e">
        <f>BAJIO14350722!#REF!</f>
        <v>#REF!</v>
      </c>
      <c r="O119" s="52" t="e">
        <f t="shared" si="10"/>
        <v>#REF!</v>
      </c>
    </row>
    <row r="120" spans="1:15" x14ac:dyDescent="0.25">
      <c r="A120" s="35" t="e">
        <f>BAJIO14350722!#REF!</f>
        <v>#REF!</v>
      </c>
      <c r="C120" s="37" t="e">
        <f>BAJIO14350722!#REF!</f>
        <v>#REF!</v>
      </c>
      <c r="E120" s="36" t="e">
        <f>BAJIO14350722!#REF!</f>
        <v>#REF!</v>
      </c>
      <c r="F120" s="36" t="e">
        <f>BAJIO14350722!#REF!</f>
        <v>#REF!</v>
      </c>
      <c r="G120" s="38" t="e">
        <f t="shared" si="11"/>
        <v>#REF!</v>
      </c>
      <c r="I120" s="38" t="e">
        <f t="shared" si="12"/>
        <v>#REF!</v>
      </c>
      <c r="J120" s="111" t="e">
        <f>BAJIO14350722!#REF!</f>
        <v>#REF!</v>
      </c>
      <c r="K120" s="38" t="e">
        <f t="shared" si="13"/>
        <v>#REF!</v>
      </c>
      <c r="M120" s="38" t="e">
        <f t="shared" si="14"/>
        <v>#REF!</v>
      </c>
      <c r="N120" s="38" t="e">
        <f>BAJIO14350722!#REF!</f>
        <v>#REF!</v>
      </c>
      <c r="O120" s="52" t="e">
        <f t="shared" si="10"/>
        <v>#REF!</v>
      </c>
    </row>
    <row r="121" spans="1:15" x14ac:dyDescent="0.25">
      <c r="A121" s="35" t="e">
        <f>BAJIO14350722!#REF!</f>
        <v>#REF!</v>
      </c>
      <c r="C121" s="37" t="e">
        <f>BAJIO14350722!#REF!</f>
        <v>#REF!</v>
      </c>
      <c r="E121" s="36" t="e">
        <f>BAJIO14350722!#REF!</f>
        <v>#REF!</v>
      </c>
      <c r="F121" s="36" t="e">
        <f>BAJIO14350722!#REF!</f>
        <v>#REF!</v>
      </c>
      <c r="G121" s="38" t="e">
        <f t="shared" si="11"/>
        <v>#REF!</v>
      </c>
      <c r="I121" s="38" t="e">
        <f t="shared" si="12"/>
        <v>#REF!</v>
      </c>
      <c r="J121" s="111" t="e">
        <f>BAJIO14350722!#REF!</f>
        <v>#REF!</v>
      </c>
      <c r="K121" s="38" t="e">
        <f t="shared" si="13"/>
        <v>#REF!</v>
      </c>
      <c r="M121" s="38" t="e">
        <f t="shared" si="14"/>
        <v>#REF!</v>
      </c>
      <c r="N121" s="38" t="e">
        <f>BAJIO14350722!#REF!</f>
        <v>#REF!</v>
      </c>
      <c r="O121" s="52" t="e">
        <f t="shared" si="10"/>
        <v>#REF!</v>
      </c>
    </row>
    <row r="122" spans="1:15" x14ac:dyDescent="0.25">
      <c r="A122" s="35" t="e">
        <f>BAJIO14350722!#REF!</f>
        <v>#REF!</v>
      </c>
      <c r="C122" s="37" t="e">
        <f>BAJIO14350722!#REF!</f>
        <v>#REF!</v>
      </c>
      <c r="E122" s="36" t="e">
        <f>BAJIO14350722!#REF!</f>
        <v>#REF!</v>
      </c>
      <c r="F122" s="36" t="e">
        <f>BAJIO14350722!#REF!</f>
        <v>#REF!</v>
      </c>
      <c r="G122" s="38" t="e">
        <f t="shared" si="11"/>
        <v>#REF!</v>
      </c>
      <c r="I122" s="38" t="e">
        <f t="shared" si="12"/>
        <v>#REF!</v>
      </c>
      <c r="J122" s="111" t="e">
        <f>BAJIO14350722!#REF!</f>
        <v>#REF!</v>
      </c>
      <c r="K122" s="38" t="e">
        <f t="shared" si="13"/>
        <v>#REF!</v>
      </c>
      <c r="M122" s="38" t="e">
        <f t="shared" si="14"/>
        <v>#REF!</v>
      </c>
      <c r="N122" s="38" t="e">
        <f>BAJIO14350722!#REF!</f>
        <v>#REF!</v>
      </c>
      <c r="O122" s="52" t="e">
        <f t="shared" si="10"/>
        <v>#REF!</v>
      </c>
    </row>
    <row r="123" spans="1:15" x14ac:dyDescent="0.25">
      <c r="A123" s="35" t="e">
        <f>BAJIO14350722!#REF!</f>
        <v>#REF!</v>
      </c>
      <c r="C123" s="37" t="e">
        <f>BAJIO14350722!#REF!</f>
        <v>#REF!</v>
      </c>
      <c r="E123" s="36" t="e">
        <f>BAJIO14350722!#REF!</f>
        <v>#REF!</v>
      </c>
      <c r="F123" s="36" t="e">
        <f>BAJIO14350722!#REF!</f>
        <v>#REF!</v>
      </c>
      <c r="G123" s="38" t="e">
        <f t="shared" si="11"/>
        <v>#REF!</v>
      </c>
      <c r="I123" s="38" t="e">
        <f t="shared" si="12"/>
        <v>#REF!</v>
      </c>
      <c r="J123" s="111" t="e">
        <f>BAJIO14350722!#REF!</f>
        <v>#REF!</v>
      </c>
      <c r="K123" s="38" t="e">
        <f t="shared" si="13"/>
        <v>#REF!</v>
      </c>
      <c r="M123" s="38" t="e">
        <f t="shared" si="14"/>
        <v>#REF!</v>
      </c>
      <c r="N123" s="38" t="e">
        <f>BAJIO14350722!#REF!</f>
        <v>#REF!</v>
      </c>
      <c r="O123" s="52" t="e">
        <f t="shared" si="10"/>
        <v>#REF!</v>
      </c>
    </row>
    <row r="124" spans="1:15" x14ac:dyDescent="0.25">
      <c r="A124" s="35" t="e">
        <f>BAJIO14350722!#REF!</f>
        <v>#REF!</v>
      </c>
      <c r="C124" s="37" t="e">
        <f>BAJIO14350722!#REF!</f>
        <v>#REF!</v>
      </c>
      <c r="E124" s="36" t="e">
        <f>BAJIO14350722!#REF!</f>
        <v>#REF!</v>
      </c>
      <c r="F124" s="36" t="e">
        <f>BAJIO14350722!#REF!</f>
        <v>#REF!</v>
      </c>
      <c r="G124" s="38" t="e">
        <f t="shared" si="11"/>
        <v>#REF!</v>
      </c>
      <c r="I124" s="38" t="e">
        <f t="shared" si="12"/>
        <v>#REF!</v>
      </c>
      <c r="J124" s="111" t="e">
        <f>BAJIO14350722!#REF!</f>
        <v>#REF!</v>
      </c>
      <c r="K124" s="38" t="e">
        <f t="shared" si="13"/>
        <v>#REF!</v>
      </c>
      <c r="M124" s="38" t="e">
        <f t="shared" si="14"/>
        <v>#REF!</v>
      </c>
      <c r="N124" s="38" t="e">
        <f>BAJIO14350722!#REF!</f>
        <v>#REF!</v>
      </c>
      <c r="O124" s="52" t="e">
        <f t="shared" si="10"/>
        <v>#REF!</v>
      </c>
    </row>
    <row r="125" spans="1:15" x14ac:dyDescent="0.25">
      <c r="A125" s="35" t="e">
        <f>BAJIO14350722!#REF!</f>
        <v>#REF!</v>
      </c>
      <c r="C125" s="37" t="e">
        <f>BAJIO14350722!#REF!</f>
        <v>#REF!</v>
      </c>
      <c r="E125" s="36" t="e">
        <f>BAJIO14350722!#REF!</f>
        <v>#REF!</v>
      </c>
      <c r="F125" s="36" t="e">
        <f>BAJIO14350722!#REF!</f>
        <v>#REF!</v>
      </c>
      <c r="G125" s="38" t="e">
        <f t="shared" si="11"/>
        <v>#REF!</v>
      </c>
      <c r="I125" s="38" t="e">
        <f t="shared" si="12"/>
        <v>#REF!</v>
      </c>
      <c r="J125" s="111" t="e">
        <f>BAJIO14350722!#REF!</f>
        <v>#REF!</v>
      </c>
      <c r="K125" s="38" t="e">
        <f t="shared" si="13"/>
        <v>#REF!</v>
      </c>
      <c r="M125" s="38" t="e">
        <f t="shared" si="14"/>
        <v>#REF!</v>
      </c>
      <c r="N125" s="38" t="e">
        <f>BAJIO14350722!#REF!</f>
        <v>#REF!</v>
      </c>
      <c r="O125" s="52" t="e">
        <f t="shared" si="10"/>
        <v>#REF!</v>
      </c>
    </row>
    <row r="126" spans="1:15" x14ac:dyDescent="0.25">
      <c r="A126" s="35" t="e">
        <f>BAJIO14350722!#REF!</f>
        <v>#REF!</v>
      </c>
      <c r="C126" s="37" t="e">
        <f>BAJIO14350722!#REF!</f>
        <v>#REF!</v>
      </c>
      <c r="E126" s="36" t="e">
        <f>BAJIO14350722!#REF!</f>
        <v>#REF!</v>
      </c>
      <c r="F126" s="36" t="e">
        <f>BAJIO14350722!#REF!</f>
        <v>#REF!</v>
      </c>
      <c r="G126" s="38" t="e">
        <f t="shared" si="11"/>
        <v>#REF!</v>
      </c>
      <c r="I126" s="38" t="e">
        <f t="shared" si="12"/>
        <v>#REF!</v>
      </c>
      <c r="J126" s="111" t="e">
        <f>BAJIO14350722!#REF!</f>
        <v>#REF!</v>
      </c>
      <c r="K126" s="38" t="e">
        <f t="shared" si="13"/>
        <v>#REF!</v>
      </c>
      <c r="M126" s="38" t="e">
        <f t="shared" si="14"/>
        <v>#REF!</v>
      </c>
      <c r="N126" s="38" t="e">
        <f>BAJIO14350722!#REF!</f>
        <v>#REF!</v>
      </c>
      <c r="O126" s="52" t="e">
        <f t="shared" si="10"/>
        <v>#REF!</v>
      </c>
    </row>
    <row r="127" spans="1:15" x14ac:dyDescent="0.25">
      <c r="A127" s="35" t="e">
        <f>BAJIO14350722!#REF!</f>
        <v>#REF!</v>
      </c>
      <c r="C127" s="37" t="e">
        <f>BAJIO14350722!#REF!</f>
        <v>#REF!</v>
      </c>
      <c r="E127" s="36" t="e">
        <f>BAJIO14350722!#REF!</f>
        <v>#REF!</v>
      </c>
      <c r="F127" s="36" t="e">
        <f>BAJIO14350722!#REF!</f>
        <v>#REF!</v>
      </c>
      <c r="G127" s="38" t="e">
        <f t="shared" si="11"/>
        <v>#REF!</v>
      </c>
      <c r="I127" s="38" t="e">
        <f t="shared" si="12"/>
        <v>#REF!</v>
      </c>
      <c r="J127" s="111" t="e">
        <f>BAJIO14350722!#REF!</f>
        <v>#REF!</v>
      </c>
      <c r="K127" s="38" t="e">
        <f t="shared" si="13"/>
        <v>#REF!</v>
      </c>
      <c r="M127" s="38" t="e">
        <f t="shared" si="14"/>
        <v>#REF!</v>
      </c>
      <c r="N127" s="38" t="e">
        <f>BAJIO14350722!#REF!</f>
        <v>#REF!</v>
      </c>
      <c r="O127" s="52" t="e">
        <f t="shared" si="10"/>
        <v>#REF!</v>
      </c>
    </row>
    <row r="128" spans="1:15" x14ac:dyDescent="0.25">
      <c r="A128" s="35" t="e">
        <f>BAJIO14350722!#REF!</f>
        <v>#REF!</v>
      </c>
      <c r="C128" s="37" t="e">
        <f>BAJIO14350722!#REF!</f>
        <v>#REF!</v>
      </c>
      <c r="E128" s="36" t="e">
        <f>BAJIO14350722!#REF!</f>
        <v>#REF!</v>
      </c>
      <c r="F128" s="36" t="e">
        <f>BAJIO14350722!#REF!</f>
        <v>#REF!</v>
      </c>
      <c r="G128" s="38" t="e">
        <f t="shared" si="11"/>
        <v>#REF!</v>
      </c>
      <c r="I128" s="38" t="e">
        <f t="shared" si="12"/>
        <v>#REF!</v>
      </c>
      <c r="J128" s="111" t="e">
        <f>BAJIO14350722!#REF!</f>
        <v>#REF!</v>
      </c>
      <c r="K128" s="38" t="e">
        <f t="shared" si="13"/>
        <v>#REF!</v>
      </c>
      <c r="M128" s="38" t="e">
        <f t="shared" si="14"/>
        <v>#REF!</v>
      </c>
      <c r="N128" s="38" t="e">
        <f>BAJIO14350722!#REF!</f>
        <v>#REF!</v>
      </c>
      <c r="O128" s="52" t="e">
        <f t="shared" si="10"/>
        <v>#REF!</v>
      </c>
    </row>
    <row r="129" spans="1:15" x14ac:dyDescent="0.25">
      <c r="A129" s="35" t="e">
        <f>BAJIO14350722!#REF!</f>
        <v>#REF!</v>
      </c>
      <c r="C129" s="37" t="e">
        <f>BAJIO14350722!#REF!</f>
        <v>#REF!</v>
      </c>
      <c r="E129" s="36" t="e">
        <f>BAJIO14350722!#REF!</f>
        <v>#REF!</v>
      </c>
      <c r="F129" s="36" t="e">
        <f>BAJIO14350722!#REF!</f>
        <v>#REF!</v>
      </c>
      <c r="G129" s="38" t="e">
        <f t="shared" si="11"/>
        <v>#REF!</v>
      </c>
      <c r="I129" s="38" t="e">
        <f t="shared" si="12"/>
        <v>#REF!</v>
      </c>
      <c r="J129" s="111" t="e">
        <f>BAJIO14350722!#REF!</f>
        <v>#REF!</v>
      </c>
      <c r="K129" s="38" t="e">
        <f t="shared" si="13"/>
        <v>#REF!</v>
      </c>
      <c r="M129" s="38" t="e">
        <f t="shared" si="14"/>
        <v>#REF!</v>
      </c>
      <c r="N129" s="38" t="e">
        <f>BAJIO14350722!#REF!</f>
        <v>#REF!</v>
      </c>
      <c r="O129" s="52" t="e">
        <f t="shared" si="10"/>
        <v>#REF!</v>
      </c>
    </row>
    <row r="130" spans="1:15" x14ac:dyDescent="0.25">
      <c r="A130" s="35" t="e">
        <f>BAJIO14350722!#REF!</f>
        <v>#REF!</v>
      </c>
      <c r="C130" s="37" t="e">
        <f>BAJIO14350722!#REF!</f>
        <v>#REF!</v>
      </c>
      <c r="E130" s="36" t="e">
        <f>BAJIO14350722!#REF!</f>
        <v>#REF!</v>
      </c>
      <c r="F130" s="36" t="e">
        <f>BAJIO14350722!#REF!</f>
        <v>#REF!</v>
      </c>
      <c r="G130" s="38" t="e">
        <f t="shared" si="11"/>
        <v>#REF!</v>
      </c>
      <c r="I130" s="38" t="e">
        <f t="shared" si="12"/>
        <v>#REF!</v>
      </c>
      <c r="J130" s="111" t="e">
        <f>BAJIO14350722!#REF!</f>
        <v>#REF!</v>
      </c>
      <c r="K130" s="38" t="e">
        <f t="shared" si="13"/>
        <v>#REF!</v>
      </c>
      <c r="M130" s="38" t="e">
        <f t="shared" si="14"/>
        <v>#REF!</v>
      </c>
      <c r="N130" s="38" t="e">
        <f>BAJIO14350722!#REF!</f>
        <v>#REF!</v>
      </c>
      <c r="O130" s="52" t="e">
        <f t="shared" si="10"/>
        <v>#REF!</v>
      </c>
    </row>
    <row r="131" spans="1:15" x14ac:dyDescent="0.25">
      <c r="A131" s="35" t="e">
        <f>BAJIO14350722!#REF!</f>
        <v>#REF!</v>
      </c>
      <c r="C131" s="37" t="e">
        <f>BAJIO14350722!#REF!</f>
        <v>#REF!</v>
      </c>
      <c r="E131" s="36" t="e">
        <f>BAJIO14350722!#REF!</f>
        <v>#REF!</v>
      </c>
      <c r="F131" s="36" t="e">
        <f>BAJIO14350722!#REF!</f>
        <v>#REF!</v>
      </c>
      <c r="G131" s="38" t="e">
        <f t="shared" si="11"/>
        <v>#REF!</v>
      </c>
      <c r="I131" s="38" t="e">
        <f t="shared" si="12"/>
        <v>#REF!</v>
      </c>
      <c r="J131" s="111" t="e">
        <f>BAJIO14350722!#REF!</f>
        <v>#REF!</v>
      </c>
      <c r="K131" s="38" t="e">
        <f t="shared" si="13"/>
        <v>#REF!</v>
      </c>
      <c r="M131" s="38" t="e">
        <f t="shared" si="14"/>
        <v>#REF!</v>
      </c>
      <c r="N131" s="38" t="e">
        <f>BAJIO14350722!#REF!</f>
        <v>#REF!</v>
      </c>
      <c r="O131" s="52" t="e">
        <f t="shared" si="10"/>
        <v>#REF!</v>
      </c>
    </row>
    <row r="132" spans="1:15" x14ac:dyDescent="0.25">
      <c r="A132" s="35" t="e">
        <f>BAJIO14350722!#REF!</f>
        <v>#REF!</v>
      </c>
      <c r="C132" s="37" t="e">
        <f>BAJIO14350722!#REF!</f>
        <v>#REF!</v>
      </c>
      <c r="E132" s="36" t="e">
        <f>BAJIO14350722!#REF!</f>
        <v>#REF!</v>
      </c>
      <c r="F132" s="36" t="e">
        <f>BAJIO14350722!#REF!</f>
        <v>#REF!</v>
      </c>
      <c r="G132" s="38" t="e">
        <f t="shared" si="11"/>
        <v>#REF!</v>
      </c>
      <c r="I132" s="38" t="e">
        <f t="shared" si="12"/>
        <v>#REF!</v>
      </c>
      <c r="J132" s="111" t="e">
        <f>BAJIO14350722!#REF!</f>
        <v>#REF!</v>
      </c>
      <c r="K132" s="38" t="e">
        <f t="shared" si="13"/>
        <v>#REF!</v>
      </c>
      <c r="M132" s="38" t="e">
        <f t="shared" si="14"/>
        <v>#REF!</v>
      </c>
      <c r="N132" s="38" t="e">
        <f>BAJIO14350722!#REF!</f>
        <v>#REF!</v>
      </c>
      <c r="O132" s="52" t="e">
        <f t="shared" si="10"/>
        <v>#REF!</v>
      </c>
    </row>
    <row r="133" spans="1:15" x14ac:dyDescent="0.25">
      <c r="A133" s="35" t="e">
        <f>BAJIO14350722!#REF!</f>
        <v>#REF!</v>
      </c>
      <c r="C133" s="37" t="e">
        <f>BAJIO14350722!#REF!</f>
        <v>#REF!</v>
      </c>
      <c r="E133" s="36" t="e">
        <f>BAJIO14350722!#REF!</f>
        <v>#REF!</v>
      </c>
      <c r="F133" s="36" t="e">
        <f>BAJIO14350722!#REF!</f>
        <v>#REF!</v>
      </c>
      <c r="G133" s="38" t="e">
        <f t="shared" si="11"/>
        <v>#REF!</v>
      </c>
      <c r="I133" s="38" t="e">
        <f t="shared" si="12"/>
        <v>#REF!</v>
      </c>
      <c r="J133" s="111" t="e">
        <f>BAJIO14350722!#REF!</f>
        <v>#REF!</v>
      </c>
      <c r="K133" s="38" t="e">
        <f t="shared" si="13"/>
        <v>#REF!</v>
      </c>
      <c r="M133" s="38" t="e">
        <f t="shared" si="14"/>
        <v>#REF!</v>
      </c>
      <c r="N133" s="38" t="e">
        <f>BAJIO14350722!#REF!</f>
        <v>#REF!</v>
      </c>
      <c r="O133" s="52" t="e">
        <f t="shared" si="10"/>
        <v>#REF!</v>
      </c>
    </row>
    <row r="134" spans="1:15" x14ac:dyDescent="0.25">
      <c r="A134" s="35" t="e">
        <f>BAJIO14350722!#REF!</f>
        <v>#REF!</v>
      </c>
      <c r="C134" s="37" t="e">
        <f>BAJIO14350722!#REF!</f>
        <v>#REF!</v>
      </c>
      <c r="E134" s="36" t="e">
        <f>BAJIO14350722!#REF!</f>
        <v>#REF!</v>
      </c>
      <c r="F134" s="36" t="e">
        <f>BAJIO14350722!#REF!</f>
        <v>#REF!</v>
      </c>
      <c r="G134" s="38" t="e">
        <f t="shared" si="11"/>
        <v>#REF!</v>
      </c>
      <c r="I134" s="38" t="e">
        <f t="shared" si="12"/>
        <v>#REF!</v>
      </c>
      <c r="J134" s="111" t="e">
        <f>BAJIO14350722!#REF!</f>
        <v>#REF!</v>
      </c>
      <c r="K134" s="38" t="e">
        <f t="shared" si="13"/>
        <v>#REF!</v>
      </c>
      <c r="M134" s="38" t="e">
        <f t="shared" si="14"/>
        <v>#REF!</v>
      </c>
      <c r="N134" s="38" t="e">
        <f>BAJIO14350722!#REF!</f>
        <v>#REF!</v>
      </c>
      <c r="O134" s="52" t="e">
        <f t="shared" si="10"/>
        <v>#REF!</v>
      </c>
    </row>
    <row r="135" spans="1:15" x14ac:dyDescent="0.25">
      <c r="A135" s="35" t="e">
        <f>BAJIO14350722!#REF!</f>
        <v>#REF!</v>
      </c>
      <c r="C135" s="37" t="e">
        <f>BAJIO14350722!#REF!</f>
        <v>#REF!</v>
      </c>
      <c r="E135" s="36" t="e">
        <f>BAJIO14350722!#REF!</f>
        <v>#REF!</v>
      </c>
      <c r="F135" s="36" t="e">
        <f>BAJIO14350722!#REF!</f>
        <v>#REF!</v>
      </c>
      <c r="G135" s="38" t="e">
        <f t="shared" si="11"/>
        <v>#REF!</v>
      </c>
      <c r="I135" s="38" t="e">
        <f t="shared" si="12"/>
        <v>#REF!</v>
      </c>
      <c r="J135" s="111" t="e">
        <f>BAJIO14350722!#REF!</f>
        <v>#REF!</v>
      </c>
      <c r="K135" s="38" t="e">
        <f t="shared" si="13"/>
        <v>#REF!</v>
      </c>
      <c r="M135" s="38" t="e">
        <f t="shared" si="14"/>
        <v>#REF!</v>
      </c>
      <c r="N135" s="38" t="e">
        <f>BAJIO14350722!#REF!</f>
        <v>#REF!</v>
      </c>
      <c r="O135" s="52" t="e">
        <f t="shared" si="10"/>
        <v>#REF!</v>
      </c>
    </row>
    <row r="136" spans="1:15" x14ac:dyDescent="0.25">
      <c r="A136" s="35" t="e">
        <f>BAJIO14350722!#REF!</f>
        <v>#REF!</v>
      </c>
      <c r="C136" s="37" t="e">
        <f>BAJIO14350722!#REF!</f>
        <v>#REF!</v>
      </c>
      <c r="E136" s="36" t="e">
        <f>BAJIO14350722!#REF!</f>
        <v>#REF!</v>
      </c>
      <c r="F136" s="36" t="e">
        <f>BAJIO14350722!#REF!</f>
        <v>#REF!</v>
      </c>
      <c r="G136" s="38" t="e">
        <f t="shared" si="11"/>
        <v>#REF!</v>
      </c>
      <c r="I136" s="38" t="e">
        <f t="shared" si="12"/>
        <v>#REF!</v>
      </c>
      <c r="J136" s="111" t="e">
        <f>BAJIO14350722!#REF!</f>
        <v>#REF!</v>
      </c>
      <c r="K136" s="38" t="e">
        <f t="shared" si="13"/>
        <v>#REF!</v>
      </c>
      <c r="M136" s="38" t="e">
        <f t="shared" si="14"/>
        <v>#REF!</v>
      </c>
      <c r="N136" s="38" t="e">
        <f>BAJIO14350722!#REF!</f>
        <v>#REF!</v>
      </c>
      <c r="O136" s="52" t="e">
        <f t="shared" si="10"/>
        <v>#REF!</v>
      </c>
    </row>
    <row r="137" spans="1:15" x14ac:dyDescent="0.25">
      <c r="A137" s="35" t="e">
        <f>BAJIO14350722!#REF!</f>
        <v>#REF!</v>
      </c>
      <c r="C137" s="37" t="e">
        <f>BAJIO14350722!#REF!</f>
        <v>#REF!</v>
      </c>
      <c r="E137" s="36" t="e">
        <f>BAJIO14350722!#REF!</f>
        <v>#REF!</v>
      </c>
      <c r="F137" s="36" t="e">
        <f>BAJIO14350722!#REF!</f>
        <v>#REF!</v>
      </c>
      <c r="G137" s="38" t="e">
        <f t="shared" si="11"/>
        <v>#REF!</v>
      </c>
      <c r="I137" s="38" t="e">
        <f t="shared" si="12"/>
        <v>#REF!</v>
      </c>
      <c r="J137" s="111" t="e">
        <f>BAJIO14350722!#REF!</f>
        <v>#REF!</v>
      </c>
      <c r="K137" s="38" t="e">
        <f t="shared" si="13"/>
        <v>#REF!</v>
      </c>
      <c r="M137" s="38" t="e">
        <f t="shared" si="14"/>
        <v>#REF!</v>
      </c>
      <c r="N137" s="38" t="e">
        <f>BAJIO14350722!#REF!</f>
        <v>#REF!</v>
      </c>
      <c r="O137" s="52" t="e">
        <f t="shared" si="10"/>
        <v>#REF!</v>
      </c>
    </row>
    <row r="138" spans="1:15" x14ac:dyDescent="0.25">
      <c r="A138" s="35" t="e">
        <f>BAJIO14350722!#REF!</f>
        <v>#REF!</v>
      </c>
      <c r="C138" s="37" t="e">
        <f>BAJIO14350722!#REF!</f>
        <v>#REF!</v>
      </c>
      <c r="E138" s="36" t="e">
        <f>BAJIO14350722!#REF!</f>
        <v>#REF!</v>
      </c>
      <c r="F138" s="36" t="e">
        <f>BAJIO14350722!#REF!</f>
        <v>#REF!</v>
      </c>
      <c r="G138" s="38" t="e">
        <f t="shared" si="11"/>
        <v>#REF!</v>
      </c>
      <c r="I138" s="38" t="e">
        <f t="shared" si="12"/>
        <v>#REF!</v>
      </c>
      <c r="J138" s="111" t="e">
        <f>BAJIO14350722!#REF!</f>
        <v>#REF!</v>
      </c>
      <c r="K138" s="38" t="e">
        <f t="shared" si="13"/>
        <v>#REF!</v>
      </c>
      <c r="M138" s="38" t="e">
        <f t="shared" si="14"/>
        <v>#REF!</v>
      </c>
      <c r="N138" s="38" t="e">
        <f>BAJIO14350722!#REF!</f>
        <v>#REF!</v>
      </c>
      <c r="O138" s="52" t="e">
        <f t="shared" si="10"/>
        <v>#REF!</v>
      </c>
    </row>
    <row r="139" spans="1:15" x14ac:dyDescent="0.25">
      <c r="A139" s="35" t="e">
        <f>BAJIO14350722!#REF!</f>
        <v>#REF!</v>
      </c>
      <c r="C139" s="37" t="e">
        <f>BAJIO14350722!#REF!</f>
        <v>#REF!</v>
      </c>
      <c r="E139" s="36" t="e">
        <f>BAJIO14350722!#REF!</f>
        <v>#REF!</v>
      </c>
      <c r="F139" s="36" t="e">
        <f>BAJIO14350722!#REF!</f>
        <v>#REF!</v>
      </c>
      <c r="G139" s="38" t="e">
        <f t="shared" si="11"/>
        <v>#REF!</v>
      </c>
      <c r="I139" s="38" t="e">
        <f t="shared" si="12"/>
        <v>#REF!</v>
      </c>
      <c r="J139" s="111" t="e">
        <f>BAJIO14350722!#REF!</f>
        <v>#REF!</v>
      </c>
      <c r="K139" s="38" t="e">
        <f t="shared" si="13"/>
        <v>#REF!</v>
      </c>
      <c r="M139" s="38" t="e">
        <f t="shared" si="14"/>
        <v>#REF!</v>
      </c>
      <c r="N139" s="38" t="e">
        <f>BAJIO14350722!#REF!</f>
        <v>#REF!</v>
      </c>
      <c r="O139" s="52" t="e">
        <f t="shared" si="10"/>
        <v>#REF!</v>
      </c>
    </row>
    <row r="140" spans="1:15" x14ac:dyDescent="0.25">
      <c r="A140" s="35" t="e">
        <f>BAJIO14350722!#REF!</f>
        <v>#REF!</v>
      </c>
      <c r="C140" s="37" t="e">
        <f>BAJIO14350722!#REF!</f>
        <v>#REF!</v>
      </c>
      <c r="E140" s="36" t="e">
        <f>BAJIO14350722!#REF!</f>
        <v>#REF!</v>
      </c>
      <c r="F140" s="36" t="e">
        <f>BAJIO14350722!#REF!</f>
        <v>#REF!</v>
      </c>
      <c r="G140" s="38" t="e">
        <f t="shared" si="11"/>
        <v>#REF!</v>
      </c>
      <c r="I140" s="38" t="e">
        <f t="shared" si="12"/>
        <v>#REF!</v>
      </c>
      <c r="J140" s="111" t="e">
        <f>BAJIO14350722!#REF!</f>
        <v>#REF!</v>
      </c>
      <c r="K140" s="38" t="e">
        <f t="shared" si="13"/>
        <v>#REF!</v>
      </c>
      <c r="M140" s="38" t="e">
        <f t="shared" si="14"/>
        <v>#REF!</v>
      </c>
      <c r="N140" s="38" t="e">
        <f>BAJIO14350722!#REF!</f>
        <v>#REF!</v>
      </c>
      <c r="O140" s="52" t="e">
        <f t="shared" si="10"/>
        <v>#REF!</v>
      </c>
    </row>
    <row r="141" spans="1:15" x14ac:dyDescent="0.25">
      <c r="A141" s="35" t="e">
        <f>BAJIO14350722!#REF!</f>
        <v>#REF!</v>
      </c>
      <c r="C141" s="37" t="e">
        <f>BAJIO14350722!#REF!</f>
        <v>#REF!</v>
      </c>
      <c r="E141" s="36" t="e">
        <f>BAJIO14350722!#REF!</f>
        <v>#REF!</v>
      </c>
      <c r="F141" s="36" t="e">
        <f>BAJIO14350722!#REF!</f>
        <v>#REF!</v>
      </c>
      <c r="G141" s="38" t="e">
        <f t="shared" si="11"/>
        <v>#REF!</v>
      </c>
      <c r="I141" s="38" t="e">
        <f t="shared" si="12"/>
        <v>#REF!</v>
      </c>
      <c r="J141" s="111" t="e">
        <f>BAJIO14350722!#REF!</f>
        <v>#REF!</v>
      </c>
      <c r="K141" s="38" t="e">
        <f t="shared" si="13"/>
        <v>#REF!</v>
      </c>
      <c r="M141" s="38" t="e">
        <f t="shared" si="14"/>
        <v>#REF!</v>
      </c>
      <c r="N141" s="38" t="e">
        <f>BAJIO14350722!#REF!</f>
        <v>#REF!</v>
      </c>
      <c r="O141" s="52" t="e">
        <f t="shared" si="10"/>
        <v>#REF!</v>
      </c>
    </row>
    <row r="142" spans="1:15" x14ac:dyDescent="0.25">
      <c r="A142" s="35" t="e">
        <f>BAJIO14350722!#REF!</f>
        <v>#REF!</v>
      </c>
      <c r="C142" s="37" t="e">
        <f>BAJIO14350722!#REF!</f>
        <v>#REF!</v>
      </c>
      <c r="E142" s="36" t="e">
        <f>BAJIO14350722!#REF!</f>
        <v>#REF!</v>
      </c>
      <c r="F142" s="36" t="e">
        <f>BAJIO14350722!#REF!</f>
        <v>#REF!</v>
      </c>
      <c r="G142" s="38" t="e">
        <f t="shared" si="11"/>
        <v>#REF!</v>
      </c>
      <c r="I142" s="38" t="e">
        <f t="shared" si="12"/>
        <v>#REF!</v>
      </c>
      <c r="J142" s="111" t="e">
        <f>BAJIO14350722!#REF!</f>
        <v>#REF!</v>
      </c>
      <c r="K142" s="38" t="e">
        <f t="shared" si="13"/>
        <v>#REF!</v>
      </c>
      <c r="M142" s="38" t="e">
        <f t="shared" si="14"/>
        <v>#REF!</v>
      </c>
      <c r="N142" s="38" t="e">
        <f>BAJIO14350722!#REF!</f>
        <v>#REF!</v>
      </c>
      <c r="O142" s="52" t="e">
        <f t="shared" si="10"/>
        <v>#REF!</v>
      </c>
    </row>
    <row r="143" spans="1:15" x14ac:dyDescent="0.25">
      <c r="A143" s="35" t="e">
        <f>BAJIO14350722!#REF!</f>
        <v>#REF!</v>
      </c>
      <c r="C143" s="37" t="e">
        <f>BAJIO14350722!#REF!</f>
        <v>#REF!</v>
      </c>
      <c r="E143" s="36" t="e">
        <f>BAJIO14350722!#REF!</f>
        <v>#REF!</v>
      </c>
      <c r="F143" s="36" t="e">
        <f>BAJIO14350722!#REF!</f>
        <v>#REF!</v>
      </c>
      <c r="G143" s="38" t="e">
        <f t="shared" si="11"/>
        <v>#REF!</v>
      </c>
      <c r="I143" s="38" t="e">
        <f t="shared" si="12"/>
        <v>#REF!</v>
      </c>
      <c r="J143" s="111" t="e">
        <f>BAJIO14350722!#REF!</f>
        <v>#REF!</v>
      </c>
      <c r="K143" s="38" t="e">
        <f t="shared" si="13"/>
        <v>#REF!</v>
      </c>
      <c r="M143" s="38" t="e">
        <f t="shared" si="14"/>
        <v>#REF!</v>
      </c>
      <c r="N143" s="38" t="e">
        <f>BAJIO14350722!#REF!</f>
        <v>#REF!</v>
      </c>
      <c r="O143" s="52" t="e">
        <f t="shared" si="10"/>
        <v>#REF!</v>
      </c>
    </row>
    <row r="144" spans="1:15" x14ac:dyDescent="0.25">
      <c r="A144" s="35" t="e">
        <f>BAJIO14350722!#REF!</f>
        <v>#REF!</v>
      </c>
      <c r="C144" s="37" t="e">
        <f>BAJIO14350722!#REF!</f>
        <v>#REF!</v>
      </c>
      <c r="E144" s="36" t="e">
        <f>BAJIO14350722!#REF!</f>
        <v>#REF!</v>
      </c>
      <c r="F144" s="36" t="e">
        <f>BAJIO14350722!#REF!</f>
        <v>#REF!</v>
      </c>
      <c r="G144" s="38" t="e">
        <f t="shared" si="11"/>
        <v>#REF!</v>
      </c>
      <c r="I144" s="38" t="e">
        <f t="shared" si="12"/>
        <v>#REF!</v>
      </c>
      <c r="J144" s="111" t="e">
        <f>BAJIO14350722!#REF!</f>
        <v>#REF!</v>
      </c>
      <c r="K144" s="38" t="e">
        <f t="shared" si="13"/>
        <v>#REF!</v>
      </c>
      <c r="M144" s="38" t="e">
        <f t="shared" si="14"/>
        <v>#REF!</v>
      </c>
      <c r="N144" s="38" t="e">
        <f>BAJIO14350722!#REF!</f>
        <v>#REF!</v>
      </c>
      <c r="O144" s="52" t="e">
        <f t="shared" si="10"/>
        <v>#REF!</v>
      </c>
    </row>
    <row r="145" spans="1:15" x14ac:dyDescent="0.25">
      <c r="A145" s="35" t="e">
        <f>BAJIO14350722!#REF!</f>
        <v>#REF!</v>
      </c>
      <c r="C145" s="37" t="e">
        <f>BAJIO14350722!#REF!</f>
        <v>#REF!</v>
      </c>
      <c r="E145" s="36" t="e">
        <f>BAJIO14350722!#REF!</f>
        <v>#REF!</v>
      </c>
      <c r="F145" s="36" t="e">
        <f>BAJIO14350722!#REF!</f>
        <v>#REF!</v>
      </c>
      <c r="G145" s="38" t="e">
        <f t="shared" si="11"/>
        <v>#REF!</v>
      </c>
      <c r="I145" s="38" t="e">
        <f t="shared" si="12"/>
        <v>#REF!</v>
      </c>
      <c r="J145" s="111" t="e">
        <f>BAJIO14350722!#REF!</f>
        <v>#REF!</v>
      </c>
      <c r="K145" s="38" t="e">
        <f t="shared" si="13"/>
        <v>#REF!</v>
      </c>
      <c r="M145" s="38" t="e">
        <f t="shared" si="14"/>
        <v>#REF!</v>
      </c>
      <c r="N145" s="38" t="e">
        <f>BAJIO14350722!#REF!</f>
        <v>#REF!</v>
      </c>
      <c r="O145" s="52" t="e">
        <f t="shared" si="10"/>
        <v>#REF!</v>
      </c>
    </row>
    <row r="146" spans="1:15" x14ac:dyDescent="0.25">
      <c r="A146" s="35" t="e">
        <f>BAJIO14350722!#REF!</f>
        <v>#REF!</v>
      </c>
      <c r="C146" s="37" t="e">
        <f>BAJIO14350722!#REF!</f>
        <v>#REF!</v>
      </c>
      <c r="E146" s="36" t="e">
        <f>BAJIO14350722!#REF!</f>
        <v>#REF!</v>
      </c>
      <c r="F146" s="36" t="e">
        <f>BAJIO14350722!#REF!</f>
        <v>#REF!</v>
      </c>
      <c r="G146" s="38" t="e">
        <f t="shared" si="11"/>
        <v>#REF!</v>
      </c>
      <c r="I146" s="38" t="e">
        <f t="shared" si="12"/>
        <v>#REF!</v>
      </c>
      <c r="J146" s="111" t="e">
        <f>BAJIO14350722!#REF!</f>
        <v>#REF!</v>
      </c>
      <c r="K146" s="38" t="e">
        <f t="shared" si="13"/>
        <v>#REF!</v>
      </c>
      <c r="M146" s="38" t="e">
        <f t="shared" si="14"/>
        <v>#REF!</v>
      </c>
      <c r="N146" s="38" t="e">
        <f>BAJIO14350722!#REF!</f>
        <v>#REF!</v>
      </c>
      <c r="O146" s="52" t="e">
        <f t="shared" si="10"/>
        <v>#REF!</v>
      </c>
    </row>
    <row r="147" spans="1:15" x14ac:dyDescent="0.25">
      <c r="A147" s="35" t="e">
        <f>BAJIO14350722!#REF!</f>
        <v>#REF!</v>
      </c>
      <c r="C147" s="37" t="e">
        <f>BAJIO14350722!#REF!</f>
        <v>#REF!</v>
      </c>
      <c r="E147" s="36" t="e">
        <f>BAJIO14350722!#REF!</f>
        <v>#REF!</v>
      </c>
      <c r="F147" s="36" t="e">
        <f>BAJIO14350722!#REF!</f>
        <v>#REF!</v>
      </c>
      <c r="G147" s="38" t="e">
        <f t="shared" si="11"/>
        <v>#REF!</v>
      </c>
      <c r="I147" s="38" t="e">
        <f t="shared" si="12"/>
        <v>#REF!</v>
      </c>
      <c r="J147" s="111" t="e">
        <f>BAJIO14350722!#REF!</f>
        <v>#REF!</v>
      </c>
      <c r="K147" s="38" t="e">
        <f t="shared" si="13"/>
        <v>#REF!</v>
      </c>
      <c r="M147" s="38" t="e">
        <f t="shared" si="14"/>
        <v>#REF!</v>
      </c>
      <c r="N147" s="38" t="e">
        <f>BAJIO14350722!#REF!</f>
        <v>#REF!</v>
      </c>
      <c r="O147" s="52" t="e">
        <f t="shared" si="10"/>
        <v>#REF!</v>
      </c>
    </row>
    <row r="148" spans="1:15" x14ac:dyDescent="0.25">
      <c r="A148" s="35" t="e">
        <f>BAJIO14350722!#REF!</f>
        <v>#REF!</v>
      </c>
      <c r="C148" s="37" t="e">
        <f>BAJIO14350722!#REF!</f>
        <v>#REF!</v>
      </c>
      <c r="E148" s="36" t="e">
        <f>BAJIO14350722!#REF!</f>
        <v>#REF!</v>
      </c>
      <c r="F148" s="36" t="e">
        <f>BAJIO14350722!#REF!</f>
        <v>#REF!</v>
      </c>
      <c r="G148" s="38" t="e">
        <f t="shared" si="11"/>
        <v>#REF!</v>
      </c>
      <c r="I148" s="38" t="e">
        <f t="shared" si="12"/>
        <v>#REF!</v>
      </c>
      <c r="J148" s="111" t="e">
        <f>BAJIO14350722!#REF!</f>
        <v>#REF!</v>
      </c>
      <c r="K148" s="38" t="e">
        <f t="shared" si="13"/>
        <v>#REF!</v>
      </c>
      <c r="M148" s="38" t="e">
        <f t="shared" si="14"/>
        <v>#REF!</v>
      </c>
      <c r="N148" s="38" t="e">
        <f>BAJIO14350722!#REF!</f>
        <v>#REF!</v>
      </c>
      <c r="O148" s="52" t="e">
        <f t="shared" si="10"/>
        <v>#REF!</v>
      </c>
    </row>
    <row r="149" spans="1:15" x14ac:dyDescent="0.25">
      <c r="A149" s="35" t="e">
        <f>BAJIO14350722!#REF!</f>
        <v>#REF!</v>
      </c>
      <c r="C149" s="37" t="e">
        <f>BAJIO14350722!#REF!</f>
        <v>#REF!</v>
      </c>
      <c r="E149" s="36" t="e">
        <f>BAJIO14350722!#REF!</f>
        <v>#REF!</v>
      </c>
      <c r="F149" s="36" t="e">
        <f>BAJIO14350722!#REF!</f>
        <v>#REF!</v>
      </c>
      <c r="G149" s="38" t="e">
        <f t="shared" si="11"/>
        <v>#REF!</v>
      </c>
      <c r="I149" s="38" t="e">
        <f t="shared" si="12"/>
        <v>#REF!</v>
      </c>
      <c r="J149" s="111" t="e">
        <f>BAJIO14350722!#REF!</f>
        <v>#REF!</v>
      </c>
      <c r="K149" s="38" t="e">
        <f t="shared" si="13"/>
        <v>#REF!</v>
      </c>
      <c r="M149" s="38" t="e">
        <f t="shared" si="14"/>
        <v>#REF!</v>
      </c>
      <c r="N149" s="38" t="e">
        <f>BAJIO14350722!#REF!</f>
        <v>#REF!</v>
      </c>
      <c r="O149" s="52" t="e">
        <f t="shared" si="10"/>
        <v>#REF!</v>
      </c>
    </row>
    <row r="150" spans="1:15" x14ac:dyDescent="0.25">
      <c r="A150" s="35" t="e">
        <f>BAJIO14350722!#REF!</f>
        <v>#REF!</v>
      </c>
      <c r="C150" s="37" t="e">
        <f>BAJIO14350722!#REF!</f>
        <v>#REF!</v>
      </c>
      <c r="E150" s="36" t="e">
        <f>BAJIO14350722!#REF!</f>
        <v>#REF!</v>
      </c>
      <c r="F150" s="36" t="e">
        <f>BAJIO14350722!#REF!</f>
        <v>#REF!</v>
      </c>
      <c r="G150" s="38" t="e">
        <f t="shared" si="11"/>
        <v>#REF!</v>
      </c>
      <c r="I150" s="38" t="e">
        <f t="shared" si="12"/>
        <v>#REF!</v>
      </c>
      <c r="J150" s="111" t="e">
        <f>BAJIO14350722!#REF!</f>
        <v>#REF!</v>
      </c>
      <c r="K150" s="38" t="e">
        <f t="shared" si="13"/>
        <v>#REF!</v>
      </c>
      <c r="M150" s="38" t="e">
        <f t="shared" si="14"/>
        <v>#REF!</v>
      </c>
      <c r="N150" s="38" t="e">
        <f>BAJIO14350722!#REF!</f>
        <v>#REF!</v>
      </c>
      <c r="O150" s="52" t="e">
        <f t="shared" si="10"/>
        <v>#REF!</v>
      </c>
    </row>
    <row r="151" spans="1:15" x14ac:dyDescent="0.25">
      <c r="A151" s="35" t="e">
        <f>BAJIO14350722!#REF!</f>
        <v>#REF!</v>
      </c>
      <c r="C151" s="37" t="e">
        <f>BAJIO14350722!#REF!</f>
        <v>#REF!</v>
      </c>
      <c r="E151" s="36" t="e">
        <f>BAJIO14350722!#REF!</f>
        <v>#REF!</v>
      </c>
      <c r="F151" s="36" t="e">
        <f>BAJIO14350722!#REF!</f>
        <v>#REF!</v>
      </c>
      <c r="G151" s="38" t="e">
        <f t="shared" si="11"/>
        <v>#REF!</v>
      </c>
      <c r="I151" s="38" t="e">
        <f t="shared" si="12"/>
        <v>#REF!</v>
      </c>
      <c r="J151" s="111" t="e">
        <f>BAJIO14350722!#REF!</f>
        <v>#REF!</v>
      </c>
      <c r="K151" s="38" t="e">
        <f t="shared" si="13"/>
        <v>#REF!</v>
      </c>
      <c r="M151" s="38" t="e">
        <f t="shared" si="14"/>
        <v>#REF!</v>
      </c>
      <c r="N151" s="38" t="e">
        <f>BAJIO14350722!#REF!</f>
        <v>#REF!</v>
      </c>
      <c r="O151" s="52" t="e">
        <f t="shared" si="10"/>
        <v>#REF!</v>
      </c>
    </row>
    <row r="152" spans="1:15" x14ac:dyDescent="0.25">
      <c r="A152" s="35" t="e">
        <f>BAJIO14350722!#REF!</f>
        <v>#REF!</v>
      </c>
      <c r="C152" s="37" t="e">
        <f>BAJIO14350722!#REF!</f>
        <v>#REF!</v>
      </c>
      <c r="E152" s="36" t="e">
        <f>BAJIO14350722!#REF!</f>
        <v>#REF!</v>
      </c>
      <c r="F152" s="36" t="e">
        <f>BAJIO14350722!#REF!</f>
        <v>#REF!</v>
      </c>
      <c r="G152" s="38" t="e">
        <f t="shared" si="11"/>
        <v>#REF!</v>
      </c>
      <c r="I152" s="38" t="e">
        <f t="shared" si="12"/>
        <v>#REF!</v>
      </c>
      <c r="J152" s="111" t="e">
        <f>BAJIO14350722!#REF!</f>
        <v>#REF!</v>
      </c>
      <c r="K152" s="38" t="e">
        <f t="shared" si="13"/>
        <v>#REF!</v>
      </c>
      <c r="M152" s="38" t="e">
        <f t="shared" si="14"/>
        <v>#REF!</v>
      </c>
      <c r="N152" s="38" t="e">
        <f>BAJIO14350722!#REF!</f>
        <v>#REF!</v>
      </c>
      <c r="O152" s="52" t="e">
        <f t="shared" si="10"/>
        <v>#REF!</v>
      </c>
    </row>
    <row r="153" spans="1:15" x14ac:dyDescent="0.25">
      <c r="A153" s="35" t="e">
        <f>BAJIO14350722!#REF!</f>
        <v>#REF!</v>
      </c>
      <c r="C153" s="37" t="e">
        <f>BAJIO14350722!#REF!</f>
        <v>#REF!</v>
      </c>
      <c r="E153" s="36" t="e">
        <f>BAJIO14350722!#REF!</f>
        <v>#REF!</v>
      </c>
      <c r="F153" s="36" t="e">
        <f>BAJIO14350722!#REF!</f>
        <v>#REF!</v>
      </c>
      <c r="G153" s="38" t="e">
        <f t="shared" si="11"/>
        <v>#REF!</v>
      </c>
      <c r="I153" s="38" t="e">
        <f t="shared" si="12"/>
        <v>#REF!</v>
      </c>
      <c r="J153" s="111" t="e">
        <f>BAJIO14350722!#REF!</f>
        <v>#REF!</v>
      </c>
      <c r="K153" s="38" t="e">
        <f t="shared" si="13"/>
        <v>#REF!</v>
      </c>
      <c r="M153" s="38" t="e">
        <f t="shared" si="14"/>
        <v>#REF!</v>
      </c>
      <c r="N153" s="38" t="e">
        <f>BAJIO14350722!#REF!</f>
        <v>#REF!</v>
      </c>
      <c r="O153" s="52" t="e">
        <f t="shared" ref="O153:O216" si="15">O152+J153-N153</f>
        <v>#REF!</v>
      </c>
    </row>
    <row r="154" spans="1:15" x14ac:dyDescent="0.25">
      <c r="A154" s="35" t="e">
        <f>BAJIO14350722!#REF!</f>
        <v>#REF!</v>
      </c>
      <c r="C154" s="37" t="e">
        <f>BAJIO14350722!#REF!</f>
        <v>#REF!</v>
      </c>
      <c r="E154" s="36" t="e">
        <f>BAJIO14350722!#REF!</f>
        <v>#REF!</v>
      </c>
      <c r="F154" s="36" t="e">
        <f>BAJIO14350722!#REF!</f>
        <v>#REF!</v>
      </c>
      <c r="G154" s="38" t="e">
        <f t="shared" si="11"/>
        <v>#REF!</v>
      </c>
      <c r="I154" s="38" t="e">
        <f t="shared" si="12"/>
        <v>#REF!</v>
      </c>
      <c r="J154" s="111" t="e">
        <f>BAJIO14350722!#REF!</f>
        <v>#REF!</v>
      </c>
      <c r="K154" s="38" t="e">
        <f t="shared" si="13"/>
        <v>#REF!</v>
      </c>
      <c r="M154" s="38" t="e">
        <f t="shared" si="14"/>
        <v>#REF!</v>
      </c>
      <c r="N154" s="38" t="e">
        <f>BAJIO14350722!#REF!</f>
        <v>#REF!</v>
      </c>
      <c r="O154" s="52" t="e">
        <f t="shared" si="15"/>
        <v>#REF!</v>
      </c>
    </row>
    <row r="155" spans="1:15" x14ac:dyDescent="0.25">
      <c r="A155" s="35" t="e">
        <f>BAJIO14350722!#REF!</f>
        <v>#REF!</v>
      </c>
      <c r="C155" s="37" t="e">
        <f>BAJIO14350722!#REF!</f>
        <v>#REF!</v>
      </c>
      <c r="E155" s="36" t="e">
        <f>BAJIO14350722!#REF!</f>
        <v>#REF!</v>
      </c>
      <c r="F155" s="36" t="e">
        <f>BAJIO14350722!#REF!</f>
        <v>#REF!</v>
      </c>
      <c r="G155" s="38" t="e">
        <f t="shared" si="11"/>
        <v>#REF!</v>
      </c>
      <c r="I155" s="38" t="e">
        <f t="shared" si="12"/>
        <v>#REF!</v>
      </c>
      <c r="J155" s="111" t="e">
        <f>BAJIO14350722!#REF!</f>
        <v>#REF!</v>
      </c>
      <c r="K155" s="38" t="e">
        <f t="shared" si="13"/>
        <v>#REF!</v>
      </c>
      <c r="M155" s="38" t="e">
        <f t="shared" si="14"/>
        <v>#REF!</v>
      </c>
      <c r="N155" s="38" t="e">
        <f>BAJIO14350722!#REF!</f>
        <v>#REF!</v>
      </c>
      <c r="O155" s="52" t="e">
        <f t="shared" si="15"/>
        <v>#REF!</v>
      </c>
    </row>
    <row r="156" spans="1:15" x14ac:dyDescent="0.25">
      <c r="A156" s="35" t="e">
        <f>BAJIO14350722!#REF!</f>
        <v>#REF!</v>
      </c>
      <c r="C156" s="37" t="e">
        <f>BAJIO14350722!#REF!</f>
        <v>#REF!</v>
      </c>
      <c r="E156" s="36" t="e">
        <f>BAJIO14350722!#REF!</f>
        <v>#REF!</v>
      </c>
      <c r="F156" s="36" t="e">
        <f>BAJIO14350722!#REF!</f>
        <v>#REF!</v>
      </c>
      <c r="G156" s="38" t="e">
        <f t="shared" si="11"/>
        <v>#REF!</v>
      </c>
      <c r="I156" s="38" t="e">
        <f t="shared" si="12"/>
        <v>#REF!</v>
      </c>
      <c r="J156" s="111" t="e">
        <f>BAJIO14350722!#REF!</f>
        <v>#REF!</v>
      </c>
      <c r="K156" s="38" t="e">
        <f t="shared" si="13"/>
        <v>#REF!</v>
      </c>
      <c r="M156" s="38" t="e">
        <f t="shared" si="14"/>
        <v>#REF!</v>
      </c>
      <c r="N156" s="38" t="e">
        <f>BAJIO14350722!#REF!</f>
        <v>#REF!</v>
      </c>
      <c r="O156" s="52" t="e">
        <f t="shared" si="15"/>
        <v>#REF!</v>
      </c>
    </row>
    <row r="157" spans="1:15" x14ac:dyDescent="0.25">
      <c r="A157" s="35" t="e">
        <f>BAJIO14350722!#REF!</f>
        <v>#REF!</v>
      </c>
      <c r="C157" s="37" t="e">
        <f>BAJIO14350722!#REF!</f>
        <v>#REF!</v>
      </c>
      <c r="E157" s="36" t="e">
        <f>BAJIO14350722!#REF!</f>
        <v>#REF!</v>
      </c>
      <c r="F157" s="36" t="e">
        <f>BAJIO14350722!#REF!</f>
        <v>#REF!</v>
      </c>
      <c r="G157" s="38" t="e">
        <f t="shared" si="11"/>
        <v>#REF!</v>
      </c>
      <c r="I157" s="38" t="e">
        <f t="shared" si="12"/>
        <v>#REF!</v>
      </c>
      <c r="J157" s="111" t="e">
        <f>BAJIO14350722!#REF!</f>
        <v>#REF!</v>
      </c>
      <c r="K157" s="38" t="e">
        <f t="shared" si="13"/>
        <v>#REF!</v>
      </c>
      <c r="M157" s="38" t="e">
        <f t="shared" si="14"/>
        <v>#REF!</v>
      </c>
      <c r="N157" s="38" t="e">
        <f>BAJIO14350722!#REF!</f>
        <v>#REF!</v>
      </c>
      <c r="O157" s="52" t="e">
        <f t="shared" si="15"/>
        <v>#REF!</v>
      </c>
    </row>
    <row r="158" spans="1:15" x14ac:dyDescent="0.25">
      <c r="A158" s="35" t="e">
        <f>BAJIO14350722!#REF!</f>
        <v>#REF!</v>
      </c>
      <c r="C158" s="37" t="e">
        <f>BAJIO14350722!#REF!</f>
        <v>#REF!</v>
      </c>
      <c r="E158" s="36" t="e">
        <f>BAJIO14350722!#REF!</f>
        <v>#REF!</v>
      </c>
      <c r="F158" s="36" t="e">
        <f>BAJIO14350722!#REF!</f>
        <v>#REF!</v>
      </c>
      <c r="G158" s="38" t="e">
        <f t="shared" si="11"/>
        <v>#REF!</v>
      </c>
      <c r="I158" s="38" t="e">
        <f t="shared" si="12"/>
        <v>#REF!</v>
      </c>
      <c r="J158" s="111" t="e">
        <f>BAJIO14350722!#REF!</f>
        <v>#REF!</v>
      </c>
      <c r="K158" s="38" t="e">
        <f t="shared" si="13"/>
        <v>#REF!</v>
      </c>
      <c r="M158" s="38" t="e">
        <f t="shared" si="14"/>
        <v>#REF!</v>
      </c>
      <c r="N158" s="38" t="e">
        <f>BAJIO14350722!#REF!</f>
        <v>#REF!</v>
      </c>
      <c r="O158" s="52" t="e">
        <f t="shared" si="15"/>
        <v>#REF!</v>
      </c>
    </row>
    <row r="159" spans="1:15" x14ac:dyDescent="0.25">
      <c r="A159" s="35" t="e">
        <f>BAJIO14350722!#REF!</f>
        <v>#REF!</v>
      </c>
      <c r="C159" s="37" t="e">
        <f>BAJIO14350722!#REF!</f>
        <v>#REF!</v>
      </c>
      <c r="E159" s="36" t="e">
        <f>BAJIO14350722!#REF!</f>
        <v>#REF!</v>
      </c>
      <c r="F159" s="36" t="e">
        <f>BAJIO14350722!#REF!</f>
        <v>#REF!</v>
      </c>
      <c r="G159" s="38" t="e">
        <f t="shared" si="11"/>
        <v>#REF!</v>
      </c>
      <c r="I159" s="38" t="e">
        <f t="shared" si="12"/>
        <v>#REF!</v>
      </c>
      <c r="J159" s="111" t="e">
        <f>BAJIO14350722!#REF!</f>
        <v>#REF!</v>
      </c>
      <c r="K159" s="38" t="e">
        <f t="shared" si="13"/>
        <v>#REF!</v>
      </c>
      <c r="M159" s="38" t="e">
        <f t="shared" si="14"/>
        <v>#REF!</v>
      </c>
      <c r="N159" s="38" t="e">
        <f>BAJIO14350722!#REF!</f>
        <v>#REF!</v>
      </c>
      <c r="O159" s="52" t="e">
        <f t="shared" si="15"/>
        <v>#REF!</v>
      </c>
    </row>
    <row r="160" spans="1:15" x14ac:dyDescent="0.25">
      <c r="A160" s="35" t="e">
        <f>BAJIO14350722!#REF!</f>
        <v>#REF!</v>
      </c>
      <c r="C160" s="37" t="e">
        <f>BAJIO14350722!#REF!</f>
        <v>#REF!</v>
      </c>
      <c r="E160" s="36" t="e">
        <f>BAJIO14350722!#REF!</f>
        <v>#REF!</v>
      </c>
      <c r="F160" s="36" t="e">
        <f>BAJIO14350722!#REF!</f>
        <v>#REF!</v>
      </c>
      <c r="G160" s="38" t="e">
        <f t="shared" si="11"/>
        <v>#REF!</v>
      </c>
      <c r="I160" s="38" t="e">
        <f t="shared" si="12"/>
        <v>#REF!</v>
      </c>
      <c r="J160" s="111" t="e">
        <f>BAJIO14350722!#REF!</f>
        <v>#REF!</v>
      </c>
      <c r="K160" s="38" t="e">
        <f t="shared" si="13"/>
        <v>#REF!</v>
      </c>
      <c r="M160" s="38" t="e">
        <f t="shared" si="14"/>
        <v>#REF!</v>
      </c>
      <c r="N160" s="38" t="e">
        <f>BAJIO14350722!#REF!</f>
        <v>#REF!</v>
      </c>
      <c r="O160" s="52" t="e">
        <f t="shared" si="15"/>
        <v>#REF!</v>
      </c>
    </row>
    <row r="161" spans="1:15" x14ac:dyDescent="0.25">
      <c r="A161" s="35" t="e">
        <f>BAJIO14350722!#REF!</f>
        <v>#REF!</v>
      </c>
      <c r="C161" s="37" t="e">
        <f>BAJIO14350722!#REF!</f>
        <v>#REF!</v>
      </c>
      <c r="E161" s="36" t="e">
        <f>BAJIO14350722!#REF!</f>
        <v>#REF!</v>
      </c>
      <c r="F161" s="36" t="e">
        <f>BAJIO14350722!#REF!</f>
        <v>#REF!</v>
      </c>
      <c r="G161" s="38" t="e">
        <f t="shared" si="11"/>
        <v>#REF!</v>
      </c>
      <c r="I161" s="38" t="e">
        <f t="shared" si="12"/>
        <v>#REF!</v>
      </c>
      <c r="J161" s="111" t="e">
        <f>BAJIO14350722!#REF!</f>
        <v>#REF!</v>
      </c>
      <c r="K161" s="38" t="e">
        <f t="shared" si="13"/>
        <v>#REF!</v>
      </c>
      <c r="M161" s="38" t="e">
        <f t="shared" si="14"/>
        <v>#REF!</v>
      </c>
      <c r="N161" s="38" t="e">
        <f>BAJIO14350722!#REF!</f>
        <v>#REF!</v>
      </c>
      <c r="O161" s="52" t="e">
        <f t="shared" si="15"/>
        <v>#REF!</v>
      </c>
    </row>
    <row r="162" spans="1:15" x14ac:dyDescent="0.25">
      <c r="A162" s="35" t="e">
        <f>BAJIO14350722!#REF!</f>
        <v>#REF!</v>
      </c>
      <c r="C162" s="37" t="e">
        <f>BAJIO14350722!#REF!</f>
        <v>#REF!</v>
      </c>
      <c r="E162" s="36" t="e">
        <f>BAJIO14350722!#REF!</f>
        <v>#REF!</v>
      </c>
      <c r="F162" s="36" t="e">
        <f>BAJIO14350722!#REF!</f>
        <v>#REF!</v>
      </c>
      <c r="G162" s="38" t="e">
        <f t="shared" si="11"/>
        <v>#REF!</v>
      </c>
      <c r="I162" s="38" t="e">
        <f t="shared" si="12"/>
        <v>#REF!</v>
      </c>
      <c r="J162" s="111" t="e">
        <f>BAJIO14350722!#REF!</f>
        <v>#REF!</v>
      </c>
      <c r="K162" s="38" t="e">
        <f t="shared" si="13"/>
        <v>#REF!</v>
      </c>
      <c r="M162" s="38" t="e">
        <f t="shared" si="14"/>
        <v>#REF!</v>
      </c>
      <c r="N162" s="38" t="e">
        <f>BAJIO14350722!#REF!</f>
        <v>#REF!</v>
      </c>
      <c r="O162" s="52" t="e">
        <f t="shared" si="15"/>
        <v>#REF!</v>
      </c>
    </row>
    <row r="163" spans="1:15" x14ac:dyDescent="0.25">
      <c r="A163" s="35" t="e">
        <f>BAJIO14350722!#REF!</f>
        <v>#REF!</v>
      </c>
      <c r="C163" s="37" t="e">
        <f>BAJIO14350722!#REF!</f>
        <v>#REF!</v>
      </c>
      <c r="E163" s="36" t="e">
        <f>BAJIO14350722!#REF!</f>
        <v>#REF!</v>
      </c>
      <c r="F163" s="36" t="e">
        <f>BAJIO14350722!#REF!</f>
        <v>#REF!</v>
      </c>
      <c r="G163" s="38" t="e">
        <f t="shared" si="11"/>
        <v>#REF!</v>
      </c>
      <c r="I163" s="38" t="e">
        <f t="shared" si="12"/>
        <v>#REF!</v>
      </c>
      <c r="J163" s="111" t="e">
        <f>BAJIO14350722!#REF!</f>
        <v>#REF!</v>
      </c>
      <c r="K163" s="38" t="e">
        <f t="shared" si="13"/>
        <v>#REF!</v>
      </c>
      <c r="M163" s="38" t="e">
        <f t="shared" si="14"/>
        <v>#REF!</v>
      </c>
      <c r="N163" s="38" t="e">
        <f>BAJIO14350722!#REF!</f>
        <v>#REF!</v>
      </c>
      <c r="O163" s="52" t="e">
        <f t="shared" si="15"/>
        <v>#REF!</v>
      </c>
    </row>
    <row r="164" spans="1:15" x14ac:dyDescent="0.25">
      <c r="A164" s="35" t="e">
        <f>BAJIO14350722!#REF!</f>
        <v>#REF!</v>
      </c>
      <c r="C164" s="37" t="e">
        <f>BAJIO14350722!#REF!</f>
        <v>#REF!</v>
      </c>
      <c r="E164" s="36" t="e">
        <f>BAJIO14350722!#REF!</f>
        <v>#REF!</v>
      </c>
      <c r="F164" s="36" t="e">
        <f>BAJIO14350722!#REF!</f>
        <v>#REF!</v>
      </c>
      <c r="G164" s="38" t="e">
        <f t="shared" si="11"/>
        <v>#REF!</v>
      </c>
      <c r="I164" s="38" t="e">
        <f t="shared" si="12"/>
        <v>#REF!</v>
      </c>
      <c r="J164" s="111" t="e">
        <f>BAJIO14350722!#REF!</f>
        <v>#REF!</v>
      </c>
      <c r="K164" s="38" t="e">
        <f t="shared" si="13"/>
        <v>#REF!</v>
      </c>
      <c r="M164" s="38" t="e">
        <f t="shared" si="14"/>
        <v>#REF!</v>
      </c>
      <c r="N164" s="38" t="e">
        <f>BAJIO14350722!#REF!</f>
        <v>#REF!</v>
      </c>
      <c r="O164" s="52" t="e">
        <f t="shared" si="15"/>
        <v>#REF!</v>
      </c>
    </row>
    <row r="165" spans="1:15" x14ac:dyDescent="0.25">
      <c r="A165" s="35" t="e">
        <f>BAJIO14350722!#REF!</f>
        <v>#REF!</v>
      </c>
      <c r="C165" s="37" t="e">
        <f>BAJIO14350722!#REF!</f>
        <v>#REF!</v>
      </c>
      <c r="E165" s="36" t="e">
        <f>BAJIO14350722!#REF!</f>
        <v>#REF!</v>
      </c>
      <c r="F165" s="36" t="e">
        <f>BAJIO14350722!#REF!</f>
        <v>#REF!</v>
      </c>
      <c r="G165" s="38" t="e">
        <f t="shared" si="11"/>
        <v>#REF!</v>
      </c>
      <c r="I165" s="38" t="e">
        <f t="shared" si="12"/>
        <v>#REF!</v>
      </c>
      <c r="J165" s="111" t="e">
        <f>BAJIO14350722!#REF!</f>
        <v>#REF!</v>
      </c>
      <c r="K165" s="38" t="e">
        <f t="shared" si="13"/>
        <v>#REF!</v>
      </c>
      <c r="M165" s="38" t="e">
        <f t="shared" si="14"/>
        <v>#REF!</v>
      </c>
      <c r="N165" s="38" t="e">
        <f>BAJIO14350722!#REF!</f>
        <v>#REF!</v>
      </c>
      <c r="O165" s="52" t="e">
        <f t="shared" si="15"/>
        <v>#REF!</v>
      </c>
    </row>
    <row r="166" spans="1:15" x14ac:dyDescent="0.25">
      <c r="A166" s="35" t="e">
        <f>BAJIO14350722!#REF!</f>
        <v>#REF!</v>
      </c>
      <c r="C166" s="37" t="e">
        <f>BAJIO14350722!#REF!</f>
        <v>#REF!</v>
      </c>
      <c r="E166" s="36" t="e">
        <f>BAJIO14350722!#REF!</f>
        <v>#REF!</v>
      </c>
      <c r="F166" s="36" t="e">
        <f>BAJIO14350722!#REF!</f>
        <v>#REF!</v>
      </c>
      <c r="G166" s="38" t="e">
        <f t="shared" si="11"/>
        <v>#REF!</v>
      </c>
      <c r="I166" s="38" t="e">
        <f t="shared" si="12"/>
        <v>#REF!</v>
      </c>
      <c r="J166" s="111" t="e">
        <f>BAJIO14350722!#REF!</f>
        <v>#REF!</v>
      </c>
      <c r="K166" s="38" t="e">
        <f t="shared" si="13"/>
        <v>#REF!</v>
      </c>
      <c r="M166" s="38" t="e">
        <f t="shared" si="14"/>
        <v>#REF!</v>
      </c>
      <c r="N166" s="38" t="e">
        <f>BAJIO14350722!#REF!</f>
        <v>#REF!</v>
      </c>
      <c r="O166" s="52" t="e">
        <f t="shared" si="15"/>
        <v>#REF!</v>
      </c>
    </row>
    <row r="167" spans="1:15" x14ac:dyDescent="0.25">
      <c r="A167" s="35" t="e">
        <f>BAJIO14350722!#REF!</f>
        <v>#REF!</v>
      </c>
      <c r="C167" s="37" t="e">
        <f>BAJIO14350722!#REF!</f>
        <v>#REF!</v>
      </c>
      <c r="E167" s="36" t="e">
        <f>BAJIO14350722!#REF!</f>
        <v>#REF!</v>
      </c>
      <c r="F167" s="36" t="e">
        <f>BAJIO14350722!#REF!</f>
        <v>#REF!</v>
      </c>
      <c r="G167" s="38" t="e">
        <f t="shared" si="11"/>
        <v>#REF!</v>
      </c>
      <c r="I167" s="38" t="e">
        <f t="shared" si="12"/>
        <v>#REF!</v>
      </c>
      <c r="J167" s="111" t="e">
        <f>BAJIO14350722!#REF!</f>
        <v>#REF!</v>
      </c>
      <c r="K167" s="38" t="e">
        <f t="shared" si="13"/>
        <v>#REF!</v>
      </c>
      <c r="M167" s="38" t="e">
        <f t="shared" si="14"/>
        <v>#REF!</v>
      </c>
      <c r="N167" s="38" t="e">
        <f>BAJIO14350722!#REF!</f>
        <v>#REF!</v>
      </c>
      <c r="O167" s="52" t="e">
        <f t="shared" si="15"/>
        <v>#REF!</v>
      </c>
    </row>
    <row r="168" spans="1:15" x14ac:dyDescent="0.25">
      <c r="A168" s="35" t="e">
        <f>BAJIO14350722!#REF!</f>
        <v>#REF!</v>
      </c>
      <c r="C168" s="37" t="e">
        <f>BAJIO14350722!#REF!</f>
        <v>#REF!</v>
      </c>
      <c r="E168" s="36" t="e">
        <f>BAJIO14350722!#REF!</f>
        <v>#REF!</v>
      </c>
      <c r="F168" s="36" t="e">
        <f>BAJIO14350722!#REF!</f>
        <v>#REF!</v>
      </c>
      <c r="G168" s="38" t="e">
        <f t="shared" si="11"/>
        <v>#REF!</v>
      </c>
      <c r="I168" s="38" t="e">
        <f t="shared" si="12"/>
        <v>#REF!</v>
      </c>
      <c r="J168" s="111" t="e">
        <f>BAJIO14350722!#REF!</f>
        <v>#REF!</v>
      </c>
      <c r="K168" s="38" t="e">
        <f t="shared" si="13"/>
        <v>#REF!</v>
      </c>
      <c r="M168" s="38" t="e">
        <f t="shared" si="14"/>
        <v>#REF!</v>
      </c>
      <c r="N168" s="38" t="e">
        <f>BAJIO14350722!#REF!</f>
        <v>#REF!</v>
      </c>
      <c r="O168" s="52" t="e">
        <f t="shared" si="15"/>
        <v>#REF!</v>
      </c>
    </row>
    <row r="169" spans="1:15" x14ac:dyDescent="0.25">
      <c r="A169" s="35" t="e">
        <f>BAJIO14350722!#REF!</f>
        <v>#REF!</v>
      </c>
      <c r="C169" s="37" t="e">
        <f>BAJIO14350722!#REF!</f>
        <v>#REF!</v>
      </c>
      <c r="E169" s="36" t="e">
        <f>BAJIO14350722!#REF!</f>
        <v>#REF!</v>
      </c>
      <c r="F169" s="36" t="e">
        <f>BAJIO14350722!#REF!</f>
        <v>#REF!</v>
      </c>
      <c r="G169" s="38" t="e">
        <f t="shared" si="11"/>
        <v>#REF!</v>
      </c>
      <c r="I169" s="38" t="e">
        <f t="shared" si="12"/>
        <v>#REF!</v>
      </c>
      <c r="J169" s="111" t="e">
        <f>BAJIO14350722!#REF!</f>
        <v>#REF!</v>
      </c>
      <c r="K169" s="38" t="e">
        <f t="shared" si="13"/>
        <v>#REF!</v>
      </c>
      <c r="M169" s="38" t="e">
        <f t="shared" si="14"/>
        <v>#REF!</v>
      </c>
      <c r="N169" s="38" t="e">
        <f>BAJIO14350722!#REF!</f>
        <v>#REF!</v>
      </c>
      <c r="O169" s="52" t="e">
        <f t="shared" si="15"/>
        <v>#REF!</v>
      </c>
    </row>
    <row r="170" spans="1:15" x14ac:dyDescent="0.25">
      <c r="A170" s="35" t="e">
        <f>BAJIO14350722!#REF!</f>
        <v>#REF!</v>
      </c>
      <c r="C170" s="37" t="e">
        <f>BAJIO14350722!#REF!</f>
        <v>#REF!</v>
      </c>
      <c r="E170" s="36" t="e">
        <f>BAJIO14350722!#REF!</f>
        <v>#REF!</v>
      </c>
      <c r="F170" s="36" t="e">
        <f>BAJIO14350722!#REF!</f>
        <v>#REF!</v>
      </c>
      <c r="G170" s="38" t="e">
        <f t="shared" si="11"/>
        <v>#REF!</v>
      </c>
      <c r="I170" s="38" t="e">
        <f t="shared" si="12"/>
        <v>#REF!</v>
      </c>
      <c r="J170" s="111" t="e">
        <f>BAJIO14350722!#REF!</f>
        <v>#REF!</v>
      </c>
      <c r="K170" s="38" t="e">
        <f t="shared" si="13"/>
        <v>#REF!</v>
      </c>
      <c r="M170" s="38" t="e">
        <f t="shared" si="14"/>
        <v>#REF!</v>
      </c>
      <c r="N170" s="38" t="e">
        <f>BAJIO14350722!#REF!</f>
        <v>#REF!</v>
      </c>
      <c r="O170" s="52" t="e">
        <f t="shared" si="15"/>
        <v>#REF!</v>
      </c>
    </row>
    <row r="171" spans="1:15" x14ac:dyDescent="0.25">
      <c r="A171" s="35" t="e">
        <f>BAJIO14350722!#REF!</f>
        <v>#REF!</v>
      </c>
      <c r="C171" s="37" t="e">
        <f>BAJIO14350722!#REF!</f>
        <v>#REF!</v>
      </c>
      <c r="E171" s="36" t="e">
        <f>BAJIO14350722!#REF!</f>
        <v>#REF!</v>
      </c>
      <c r="F171" s="36" t="e">
        <f>BAJIO14350722!#REF!</f>
        <v>#REF!</v>
      </c>
      <c r="G171" s="38" t="e">
        <f t="shared" si="11"/>
        <v>#REF!</v>
      </c>
      <c r="I171" s="38" t="e">
        <f t="shared" si="12"/>
        <v>#REF!</v>
      </c>
      <c r="J171" s="111" t="e">
        <f>BAJIO14350722!#REF!</f>
        <v>#REF!</v>
      </c>
      <c r="K171" s="38" t="e">
        <f t="shared" si="13"/>
        <v>#REF!</v>
      </c>
      <c r="M171" s="38" t="e">
        <f t="shared" si="14"/>
        <v>#REF!</v>
      </c>
      <c r="N171" s="38" t="e">
        <f>BAJIO14350722!#REF!</f>
        <v>#REF!</v>
      </c>
      <c r="O171" s="52" t="e">
        <f t="shared" si="15"/>
        <v>#REF!</v>
      </c>
    </row>
    <row r="172" spans="1:15" x14ac:dyDescent="0.25">
      <c r="A172" s="35" t="e">
        <f>BAJIO14350722!#REF!</f>
        <v>#REF!</v>
      </c>
      <c r="C172" s="37" t="e">
        <f>BAJIO14350722!#REF!</f>
        <v>#REF!</v>
      </c>
      <c r="E172" s="36" t="e">
        <f>BAJIO14350722!#REF!</f>
        <v>#REF!</v>
      </c>
      <c r="F172" s="36" t="e">
        <f>BAJIO14350722!#REF!</f>
        <v>#REF!</v>
      </c>
      <c r="G172" s="38" t="e">
        <f t="shared" si="11"/>
        <v>#REF!</v>
      </c>
      <c r="I172" s="38" t="e">
        <f t="shared" si="12"/>
        <v>#REF!</v>
      </c>
      <c r="J172" s="111" t="e">
        <f>BAJIO14350722!#REF!</f>
        <v>#REF!</v>
      </c>
      <c r="K172" s="38" t="e">
        <f t="shared" si="13"/>
        <v>#REF!</v>
      </c>
      <c r="M172" s="38" t="e">
        <f t="shared" si="14"/>
        <v>#REF!</v>
      </c>
      <c r="N172" s="38" t="e">
        <f>BAJIO14350722!#REF!</f>
        <v>#REF!</v>
      </c>
      <c r="O172" s="52" t="e">
        <f t="shared" si="15"/>
        <v>#REF!</v>
      </c>
    </row>
    <row r="173" spans="1:15" x14ac:dyDescent="0.25">
      <c r="A173" s="35" t="e">
        <f>BAJIO14350722!#REF!</f>
        <v>#REF!</v>
      </c>
      <c r="C173" s="37" t="e">
        <f>BAJIO14350722!#REF!</f>
        <v>#REF!</v>
      </c>
      <c r="E173" s="36" t="e">
        <f>BAJIO14350722!#REF!</f>
        <v>#REF!</v>
      </c>
      <c r="F173" s="36" t="e">
        <f>BAJIO14350722!#REF!</f>
        <v>#REF!</v>
      </c>
      <c r="G173" s="38" t="e">
        <f t="shared" si="11"/>
        <v>#REF!</v>
      </c>
      <c r="I173" s="38" t="e">
        <f t="shared" si="12"/>
        <v>#REF!</v>
      </c>
      <c r="J173" s="111" t="e">
        <f>BAJIO14350722!#REF!</f>
        <v>#REF!</v>
      </c>
      <c r="K173" s="38" t="e">
        <f t="shared" si="13"/>
        <v>#REF!</v>
      </c>
      <c r="M173" s="38" t="e">
        <f t="shared" si="14"/>
        <v>#REF!</v>
      </c>
      <c r="N173" s="38" t="e">
        <f>BAJIO14350722!#REF!</f>
        <v>#REF!</v>
      </c>
      <c r="O173" s="52" t="e">
        <f t="shared" si="15"/>
        <v>#REF!</v>
      </c>
    </row>
    <row r="174" spans="1:15" x14ac:dyDescent="0.25">
      <c r="A174" s="35" t="e">
        <f>BAJIO14350722!#REF!</f>
        <v>#REF!</v>
      </c>
      <c r="C174" s="37" t="e">
        <f>BAJIO14350722!#REF!</f>
        <v>#REF!</v>
      </c>
      <c r="E174" s="36" t="e">
        <f>BAJIO14350722!#REF!</f>
        <v>#REF!</v>
      </c>
      <c r="F174" s="36" t="e">
        <f>BAJIO14350722!#REF!</f>
        <v>#REF!</v>
      </c>
      <c r="G174" s="38" t="e">
        <f t="shared" si="11"/>
        <v>#REF!</v>
      </c>
      <c r="I174" s="38" t="e">
        <f t="shared" si="12"/>
        <v>#REF!</v>
      </c>
      <c r="J174" s="111" t="e">
        <f>BAJIO14350722!#REF!</f>
        <v>#REF!</v>
      </c>
      <c r="K174" s="38" t="e">
        <f t="shared" si="13"/>
        <v>#REF!</v>
      </c>
      <c r="M174" s="38" t="e">
        <f t="shared" si="14"/>
        <v>#REF!</v>
      </c>
      <c r="N174" s="38" t="e">
        <f>BAJIO14350722!#REF!</f>
        <v>#REF!</v>
      </c>
      <c r="O174" s="52" t="e">
        <f t="shared" si="15"/>
        <v>#REF!</v>
      </c>
    </row>
    <row r="175" spans="1:15" x14ac:dyDescent="0.25">
      <c r="A175" s="35" t="e">
        <f>BAJIO14350722!#REF!</f>
        <v>#REF!</v>
      </c>
      <c r="C175" s="37" t="e">
        <f>BAJIO14350722!#REF!</f>
        <v>#REF!</v>
      </c>
      <c r="E175" s="36" t="e">
        <f>BAJIO14350722!#REF!</f>
        <v>#REF!</v>
      </c>
      <c r="F175" s="36" t="e">
        <f>BAJIO14350722!#REF!</f>
        <v>#REF!</v>
      </c>
      <c r="G175" s="38" t="e">
        <f t="shared" ref="G175:G238" si="16">J175/1.16</f>
        <v>#REF!</v>
      </c>
      <c r="I175" s="38" t="e">
        <f t="shared" ref="I175:I238" si="17">G175*0.16</f>
        <v>#REF!</v>
      </c>
      <c r="J175" s="111" t="e">
        <f>BAJIO14350722!#REF!</f>
        <v>#REF!</v>
      </c>
      <c r="K175" s="38" t="e">
        <f t="shared" ref="K175:K238" si="18">N175/1.16</f>
        <v>#REF!</v>
      </c>
      <c r="M175" s="38" t="e">
        <f t="shared" ref="M175:M238" si="19">K175*0.16</f>
        <v>#REF!</v>
      </c>
      <c r="N175" s="38" t="e">
        <f>BAJIO14350722!#REF!</f>
        <v>#REF!</v>
      </c>
      <c r="O175" s="52" t="e">
        <f t="shared" si="15"/>
        <v>#REF!</v>
      </c>
    </row>
    <row r="176" spans="1:15" x14ac:dyDescent="0.25">
      <c r="A176" s="35" t="e">
        <f>BAJIO14350722!#REF!</f>
        <v>#REF!</v>
      </c>
      <c r="C176" s="37" t="e">
        <f>BAJIO14350722!#REF!</f>
        <v>#REF!</v>
      </c>
      <c r="E176" s="36" t="e">
        <f>BAJIO14350722!#REF!</f>
        <v>#REF!</v>
      </c>
      <c r="F176" s="36" t="e">
        <f>BAJIO14350722!#REF!</f>
        <v>#REF!</v>
      </c>
      <c r="G176" s="38" t="e">
        <f t="shared" si="16"/>
        <v>#REF!</v>
      </c>
      <c r="I176" s="38" t="e">
        <f t="shared" si="17"/>
        <v>#REF!</v>
      </c>
      <c r="J176" s="111" t="e">
        <f>BAJIO14350722!#REF!</f>
        <v>#REF!</v>
      </c>
      <c r="K176" s="38" t="e">
        <f t="shared" si="18"/>
        <v>#REF!</v>
      </c>
      <c r="M176" s="38" t="e">
        <f t="shared" si="19"/>
        <v>#REF!</v>
      </c>
      <c r="N176" s="38" t="e">
        <f>BAJIO14350722!#REF!</f>
        <v>#REF!</v>
      </c>
      <c r="O176" s="52" t="e">
        <f t="shared" si="15"/>
        <v>#REF!</v>
      </c>
    </row>
    <row r="177" spans="1:15" x14ac:dyDescent="0.25">
      <c r="A177" s="35" t="e">
        <f>BAJIO14350722!#REF!</f>
        <v>#REF!</v>
      </c>
      <c r="C177" s="37" t="e">
        <f>BAJIO14350722!#REF!</f>
        <v>#REF!</v>
      </c>
      <c r="E177" s="36" t="e">
        <f>BAJIO14350722!#REF!</f>
        <v>#REF!</v>
      </c>
      <c r="F177" s="36" t="e">
        <f>BAJIO14350722!#REF!</f>
        <v>#REF!</v>
      </c>
      <c r="G177" s="38" t="e">
        <f t="shared" si="16"/>
        <v>#REF!</v>
      </c>
      <c r="I177" s="38" t="e">
        <f t="shared" si="17"/>
        <v>#REF!</v>
      </c>
      <c r="J177" s="111" t="e">
        <f>BAJIO14350722!#REF!</f>
        <v>#REF!</v>
      </c>
      <c r="K177" s="38" t="e">
        <f t="shared" si="18"/>
        <v>#REF!</v>
      </c>
      <c r="M177" s="38" t="e">
        <f t="shared" si="19"/>
        <v>#REF!</v>
      </c>
      <c r="N177" s="38" t="e">
        <f>BAJIO14350722!#REF!</f>
        <v>#REF!</v>
      </c>
      <c r="O177" s="52" t="e">
        <f t="shared" si="15"/>
        <v>#REF!</v>
      </c>
    </row>
    <row r="178" spans="1:15" x14ac:dyDescent="0.25">
      <c r="A178" s="35" t="e">
        <f>BAJIO14350722!#REF!</f>
        <v>#REF!</v>
      </c>
      <c r="C178" s="37" t="e">
        <f>BAJIO14350722!#REF!</f>
        <v>#REF!</v>
      </c>
      <c r="E178" s="36" t="e">
        <f>BAJIO14350722!#REF!</f>
        <v>#REF!</v>
      </c>
      <c r="F178" s="36" t="e">
        <f>BAJIO14350722!#REF!</f>
        <v>#REF!</v>
      </c>
      <c r="G178" s="38" t="e">
        <f t="shared" si="16"/>
        <v>#REF!</v>
      </c>
      <c r="I178" s="38" t="e">
        <f t="shared" si="17"/>
        <v>#REF!</v>
      </c>
      <c r="J178" s="111" t="e">
        <f>BAJIO14350722!#REF!</f>
        <v>#REF!</v>
      </c>
      <c r="K178" s="38" t="e">
        <f t="shared" si="18"/>
        <v>#REF!</v>
      </c>
      <c r="M178" s="38" t="e">
        <f t="shared" si="19"/>
        <v>#REF!</v>
      </c>
      <c r="N178" s="38" t="e">
        <f>BAJIO14350722!#REF!</f>
        <v>#REF!</v>
      </c>
      <c r="O178" s="52" t="e">
        <f t="shared" si="15"/>
        <v>#REF!</v>
      </c>
    </row>
    <row r="179" spans="1:15" x14ac:dyDescent="0.25">
      <c r="A179" s="35" t="e">
        <f>BAJIO14350722!#REF!</f>
        <v>#REF!</v>
      </c>
      <c r="C179" s="37" t="e">
        <f>BAJIO14350722!#REF!</f>
        <v>#REF!</v>
      </c>
      <c r="E179" s="36" t="e">
        <f>BAJIO14350722!#REF!</f>
        <v>#REF!</v>
      </c>
      <c r="F179" s="36" t="e">
        <f>BAJIO14350722!#REF!</f>
        <v>#REF!</v>
      </c>
      <c r="G179" s="38" t="e">
        <f t="shared" si="16"/>
        <v>#REF!</v>
      </c>
      <c r="I179" s="38" t="e">
        <f t="shared" si="17"/>
        <v>#REF!</v>
      </c>
      <c r="J179" s="111" t="e">
        <f>BAJIO14350722!#REF!</f>
        <v>#REF!</v>
      </c>
      <c r="K179" s="38" t="e">
        <f t="shared" si="18"/>
        <v>#REF!</v>
      </c>
      <c r="M179" s="38" t="e">
        <f t="shared" si="19"/>
        <v>#REF!</v>
      </c>
      <c r="N179" s="38" t="e">
        <f>BAJIO14350722!#REF!</f>
        <v>#REF!</v>
      </c>
      <c r="O179" s="52" t="e">
        <f t="shared" si="15"/>
        <v>#REF!</v>
      </c>
    </row>
    <row r="180" spans="1:15" x14ac:dyDescent="0.25">
      <c r="A180" s="35" t="e">
        <f>BAJIO14350722!#REF!</f>
        <v>#REF!</v>
      </c>
      <c r="C180" s="37" t="e">
        <f>BAJIO14350722!#REF!</f>
        <v>#REF!</v>
      </c>
      <c r="E180" s="36" t="e">
        <f>BAJIO14350722!#REF!</f>
        <v>#REF!</v>
      </c>
      <c r="F180" s="36" t="e">
        <f>BAJIO14350722!#REF!</f>
        <v>#REF!</v>
      </c>
      <c r="G180" s="38" t="e">
        <f t="shared" si="16"/>
        <v>#REF!</v>
      </c>
      <c r="I180" s="38" t="e">
        <f t="shared" si="17"/>
        <v>#REF!</v>
      </c>
      <c r="J180" s="111" t="e">
        <f>BAJIO14350722!#REF!</f>
        <v>#REF!</v>
      </c>
      <c r="K180" s="38" t="e">
        <f t="shared" si="18"/>
        <v>#REF!</v>
      </c>
      <c r="M180" s="38" t="e">
        <f t="shared" si="19"/>
        <v>#REF!</v>
      </c>
      <c r="N180" s="38" t="e">
        <f>BAJIO14350722!#REF!</f>
        <v>#REF!</v>
      </c>
      <c r="O180" s="52" t="e">
        <f t="shared" si="15"/>
        <v>#REF!</v>
      </c>
    </row>
    <row r="181" spans="1:15" x14ac:dyDescent="0.25">
      <c r="A181" s="35" t="e">
        <f>BAJIO14350722!#REF!</f>
        <v>#REF!</v>
      </c>
      <c r="C181" s="37" t="e">
        <f>BAJIO14350722!#REF!</f>
        <v>#REF!</v>
      </c>
      <c r="E181" s="36" t="e">
        <f>BAJIO14350722!#REF!</f>
        <v>#REF!</v>
      </c>
      <c r="F181" s="36" t="e">
        <f>BAJIO14350722!#REF!</f>
        <v>#REF!</v>
      </c>
      <c r="G181" s="38" t="e">
        <f t="shared" si="16"/>
        <v>#REF!</v>
      </c>
      <c r="I181" s="38" t="e">
        <f t="shared" si="17"/>
        <v>#REF!</v>
      </c>
      <c r="J181" s="111" t="e">
        <f>BAJIO14350722!#REF!</f>
        <v>#REF!</v>
      </c>
      <c r="K181" s="38" t="e">
        <f t="shared" si="18"/>
        <v>#REF!</v>
      </c>
      <c r="M181" s="38" t="e">
        <f t="shared" si="19"/>
        <v>#REF!</v>
      </c>
      <c r="N181" s="38" t="e">
        <f>BAJIO14350722!#REF!</f>
        <v>#REF!</v>
      </c>
      <c r="O181" s="52" t="e">
        <f t="shared" si="15"/>
        <v>#REF!</v>
      </c>
    </row>
    <row r="182" spans="1:15" x14ac:dyDescent="0.25">
      <c r="A182" s="35" t="e">
        <f>BAJIO14350722!#REF!</f>
        <v>#REF!</v>
      </c>
      <c r="C182" s="37" t="e">
        <f>BAJIO14350722!#REF!</f>
        <v>#REF!</v>
      </c>
      <c r="E182" s="36" t="e">
        <f>BAJIO14350722!#REF!</f>
        <v>#REF!</v>
      </c>
      <c r="F182" s="36" t="e">
        <f>BAJIO14350722!#REF!</f>
        <v>#REF!</v>
      </c>
      <c r="G182" s="38" t="e">
        <f t="shared" si="16"/>
        <v>#REF!</v>
      </c>
      <c r="I182" s="38" t="e">
        <f t="shared" si="17"/>
        <v>#REF!</v>
      </c>
      <c r="J182" s="111" t="e">
        <f>BAJIO14350722!#REF!</f>
        <v>#REF!</v>
      </c>
      <c r="K182" s="38" t="e">
        <f t="shared" si="18"/>
        <v>#REF!</v>
      </c>
      <c r="M182" s="38" t="e">
        <f t="shared" si="19"/>
        <v>#REF!</v>
      </c>
      <c r="N182" s="38" t="e">
        <f>BAJIO14350722!#REF!</f>
        <v>#REF!</v>
      </c>
      <c r="O182" s="52" t="e">
        <f t="shared" si="15"/>
        <v>#REF!</v>
      </c>
    </row>
    <row r="183" spans="1:15" x14ac:dyDescent="0.25">
      <c r="A183" s="35" t="e">
        <f>BAJIO14350722!#REF!</f>
        <v>#REF!</v>
      </c>
      <c r="C183" s="37" t="e">
        <f>BAJIO14350722!#REF!</f>
        <v>#REF!</v>
      </c>
      <c r="E183" s="36" t="e">
        <f>BAJIO14350722!#REF!</f>
        <v>#REF!</v>
      </c>
      <c r="F183" s="36" t="e">
        <f>BAJIO14350722!#REF!</f>
        <v>#REF!</v>
      </c>
      <c r="G183" s="38" t="e">
        <f t="shared" si="16"/>
        <v>#REF!</v>
      </c>
      <c r="I183" s="38" t="e">
        <f t="shared" si="17"/>
        <v>#REF!</v>
      </c>
      <c r="J183" s="111" t="e">
        <f>BAJIO14350722!#REF!</f>
        <v>#REF!</v>
      </c>
      <c r="K183" s="38" t="e">
        <f t="shared" si="18"/>
        <v>#REF!</v>
      </c>
      <c r="M183" s="38" t="e">
        <f t="shared" si="19"/>
        <v>#REF!</v>
      </c>
      <c r="N183" s="38" t="e">
        <f>BAJIO14350722!#REF!</f>
        <v>#REF!</v>
      </c>
      <c r="O183" s="52" t="e">
        <f t="shared" si="15"/>
        <v>#REF!</v>
      </c>
    </row>
    <row r="184" spans="1:15" x14ac:dyDescent="0.25">
      <c r="A184" s="35" t="e">
        <f>BAJIO14350722!#REF!</f>
        <v>#REF!</v>
      </c>
      <c r="C184" s="37" t="e">
        <f>BAJIO14350722!#REF!</f>
        <v>#REF!</v>
      </c>
      <c r="E184" s="36" t="e">
        <f>BAJIO14350722!#REF!</f>
        <v>#REF!</v>
      </c>
      <c r="F184" s="36" t="e">
        <f>BAJIO14350722!#REF!</f>
        <v>#REF!</v>
      </c>
      <c r="G184" s="38" t="e">
        <f t="shared" si="16"/>
        <v>#REF!</v>
      </c>
      <c r="I184" s="38" t="e">
        <f t="shared" si="17"/>
        <v>#REF!</v>
      </c>
      <c r="J184" s="111" t="e">
        <f>BAJIO14350722!#REF!</f>
        <v>#REF!</v>
      </c>
      <c r="K184" s="38" t="e">
        <f t="shared" si="18"/>
        <v>#REF!</v>
      </c>
      <c r="M184" s="38" t="e">
        <f t="shared" si="19"/>
        <v>#REF!</v>
      </c>
      <c r="N184" s="38" t="e">
        <f>BAJIO14350722!#REF!</f>
        <v>#REF!</v>
      </c>
      <c r="O184" s="52" t="e">
        <f t="shared" si="15"/>
        <v>#REF!</v>
      </c>
    </row>
    <row r="185" spans="1:15" x14ac:dyDescent="0.25">
      <c r="A185" s="35" t="e">
        <f>BAJIO14350722!#REF!</f>
        <v>#REF!</v>
      </c>
      <c r="C185" s="37" t="e">
        <f>BAJIO14350722!#REF!</f>
        <v>#REF!</v>
      </c>
      <c r="E185" s="36" t="e">
        <f>BAJIO14350722!#REF!</f>
        <v>#REF!</v>
      </c>
      <c r="F185" s="36" t="e">
        <f>BAJIO14350722!#REF!</f>
        <v>#REF!</v>
      </c>
      <c r="G185" s="38" t="e">
        <f t="shared" si="16"/>
        <v>#REF!</v>
      </c>
      <c r="I185" s="38" t="e">
        <f t="shared" si="17"/>
        <v>#REF!</v>
      </c>
      <c r="J185" s="111" t="e">
        <f>BAJIO14350722!#REF!</f>
        <v>#REF!</v>
      </c>
      <c r="K185" s="38" t="e">
        <f t="shared" si="18"/>
        <v>#REF!</v>
      </c>
      <c r="M185" s="38" t="e">
        <f t="shared" si="19"/>
        <v>#REF!</v>
      </c>
      <c r="N185" s="38" t="e">
        <f>BAJIO14350722!#REF!</f>
        <v>#REF!</v>
      </c>
      <c r="O185" s="52" t="e">
        <f t="shared" si="15"/>
        <v>#REF!</v>
      </c>
    </row>
    <row r="186" spans="1:15" x14ac:dyDescent="0.25">
      <c r="A186" s="35" t="e">
        <f>BAJIO14350722!#REF!</f>
        <v>#REF!</v>
      </c>
      <c r="C186" s="37" t="e">
        <f>BAJIO14350722!#REF!</f>
        <v>#REF!</v>
      </c>
      <c r="E186" s="36" t="e">
        <f>BAJIO14350722!#REF!</f>
        <v>#REF!</v>
      </c>
      <c r="F186" s="36" t="e">
        <f>BAJIO14350722!#REF!</f>
        <v>#REF!</v>
      </c>
      <c r="G186" s="38" t="e">
        <f t="shared" si="16"/>
        <v>#REF!</v>
      </c>
      <c r="I186" s="38" t="e">
        <f t="shared" si="17"/>
        <v>#REF!</v>
      </c>
      <c r="J186" s="111" t="e">
        <f>BAJIO14350722!#REF!</f>
        <v>#REF!</v>
      </c>
      <c r="K186" s="38" t="e">
        <f t="shared" si="18"/>
        <v>#REF!</v>
      </c>
      <c r="M186" s="38" t="e">
        <f t="shared" si="19"/>
        <v>#REF!</v>
      </c>
      <c r="N186" s="38" t="e">
        <f>BAJIO14350722!#REF!</f>
        <v>#REF!</v>
      </c>
      <c r="O186" s="52" t="e">
        <f t="shared" si="15"/>
        <v>#REF!</v>
      </c>
    </row>
    <row r="187" spans="1:15" x14ac:dyDescent="0.25">
      <c r="A187" s="35" t="e">
        <f>BAJIO14350722!#REF!</f>
        <v>#REF!</v>
      </c>
      <c r="C187" s="37" t="e">
        <f>BAJIO14350722!#REF!</f>
        <v>#REF!</v>
      </c>
      <c r="E187" s="36" t="e">
        <f>BAJIO14350722!#REF!</f>
        <v>#REF!</v>
      </c>
      <c r="F187" s="36" t="e">
        <f>BAJIO14350722!#REF!</f>
        <v>#REF!</v>
      </c>
      <c r="G187" s="38" t="e">
        <f t="shared" si="16"/>
        <v>#REF!</v>
      </c>
      <c r="I187" s="38" t="e">
        <f t="shared" si="17"/>
        <v>#REF!</v>
      </c>
      <c r="J187" s="111" t="e">
        <f>BAJIO14350722!#REF!</f>
        <v>#REF!</v>
      </c>
      <c r="K187" s="38" t="e">
        <f t="shared" si="18"/>
        <v>#REF!</v>
      </c>
      <c r="M187" s="38" t="e">
        <f t="shared" si="19"/>
        <v>#REF!</v>
      </c>
      <c r="N187" s="38" t="e">
        <f>BAJIO14350722!#REF!</f>
        <v>#REF!</v>
      </c>
      <c r="O187" s="52" t="e">
        <f t="shared" si="15"/>
        <v>#REF!</v>
      </c>
    </row>
    <row r="188" spans="1:15" x14ac:dyDescent="0.25">
      <c r="A188" s="35" t="e">
        <f>BAJIO14350722!#REF!</f>
        <v>#REF!</v>
      </c>
      <c r="C188" s="37" t="e">
        <f>BAJIO14350722!#REF!</f>
        <v>#REF!</v>
      </c>
      <c r="E188" s="36" t="e">
        <f>BAJIO14350722!#REF!</f>
        <v>#REF!</v>
      </c>
      <c r="F188" s="36" t="e">
        <f>BAJIO14350722!#REF!</f>
        <v>#REF!</v>
      </c>
      <c r="G188" s="38" t="e">
        <f t="shared" si="16"/>
        <v>#REF!</v>
      </c>
      <c r="I188" s="38" t="e">
        <f t="shared" si="17"/>
        <v>#REF!</v>
      </c>
      <c r="J188" s="111" t="e">
        <f>BAJIO14350722!#REF!</f>
        <v>#REF!</v>
      </c>
      <c r="K188" s="38" t="e">
        <f t="shared" si="18"/>
        <v>#REF!</v>
      </c>
      <c r="M188" s="38" t="e">
        <f t="shared" si="19"/>
        <v>#REF!</v>
      </c>
      <c r="N188" s="38" t="e">
        <f>BAJIO14350722!#REF!</f>
        <v>#REF!</v>
      </c>
      <c r="O188" s="52" t="e">
        <f t="shared" si="15"/>
        <v>#REF!</v>
      </c>
    </row>
    <row r="189" spans="1:15" x14ac:dyDescent="0.25">
      <c r="A189" s="35" t="e">
        <f>BAJIO14350722!#REF!</f>
        <v>#REF!</v>
      </c>
      <c r="C189" s="37" t="e">
        <f>BAJIO14350722!#REF!</f>
        <v>#REF!</v>
      </c>
      <c r="E189" s="36" t="e">
        <f>BAJIO14350722!#REF!</f>
        <v>#REF!</v>
      </c>
      <c r="F189" s="36" t="e">
        <f>BAJIO14350722!#REF!</f>
        <v>#REF!</v>
      </c>
      <c r="G189" s="38" t="e">
        <f t="shared" si="16"/>
        <v>#REF!</v>
      </c>
      <c r="I189" s="38" t="e">
        <f t="shared" si="17"/>
        <v>#REF!</v>
      </c>
      <c r="J189" s="111" t="e">
        <f>BAJIO14350722!#REF!</f>
        <v>#REF!</v>
      </c>
      <c r="K189" s="38" t="e">
        <f t="shared" si="18"/>
        <v>#REF!</v>
      </c>
      <c r="M189" s="38" t="e">
        <f t="shared" si="19"/>
        <v>#REF!</v>
      </c>
      <c r="N189" s="38" t="e">
        <f>BAJIO14350722!#REF!</f>
        <v>#REF!</v>
      </c>
      <c r="O189" s="52" t="e">
        <f t="shared" si="15"/>
        <v>#REF!</v>
      </c>
    </row>
    <row r="190" spans="1:15" x14ac:dyDescent="0.25">
      <c r="A190" s="35" t="e">
        <f>BAJIO14350722!#REF!</f>
        <v>#REF!</v>
      </c>
      <c r="C190" s="37" t="e">
        <f>BAJIO14350722!#REF!</f>
        <v>#REF!</v>
      </c>
      <c r="E190" s="36" t="e">
        <f>BAJIO14350722!#REF!</f>
        <v>#REF!</v>
      </c>
      <c r="F190" s="36" t="e">
        <f>BAJIO14350722!#REF!</f>
        <v>#REF!</v>
      </c>
      <c r="G190" s="38" t="e">
        <f t="shared" si="16"/>
        <v>#REF!</v>
      </c>
      <c r="I190" s="38" t="e">
        <f t="shared" si="17"/>
        <v>#REF!</v>
      </c>
      <c r="J190" s="111" t="e">
        <f>BAJIO14350722!#REF!</f>
        <v>#REF!</v>
      </c>
      <c r="K190" s="38" t="e">
        <f t="shared" si="18"/>
        <v>#REF!</v>
      </c>
      <c r="M190" s="38" t="e">
        <f t="shared" si="19"/>
        <v>#REF!</v>
      </c>
      <c r="N190" s="38" t="e">
        <f>BAJIO14350722!#REF!</f>
        <v>#REF!</v>
      </c>
      <c r="O190" s="52" t="e">
        <f t="shared" si="15"/>
        <v>#REF!</v>
      </c>
    </row>
    <row r="191" spans="1:15" x14ac:dyDescent="0.25">
      <c r="A191" s="35" t="e">
        <f>BAJIO14350722!#REF!</f>
        <v>#REF!</v>
      </c>
      <c r="C191" s="37" t="e">
        <f>BAJIO14350722!#REF!</f>
        <v>#REF!</v>
      </c>
      <c r="E191" s="36" t="e">
        <f>BAJIO14350722!#REF!</f>
        <v>#REF!</v>
      </c>
      <c r="F191" s="36" t="e">
        <f>BAJIO14350722!#REF!</f>
        <v>#REF!</v>
      </c>
      <c r="G191" s="38" t="e">
        <f t="shared" si="16"/>
        <v>#REF!</v>
      </c>
      <c r="I191" s="38" t="e">
        <f t="shared" si="17"/>
        <v>#REF!</v>
      </c>
      <c r="J191" s="111" t="e">
        <f>BAJIO14350722!#REF!</f>
        <v>#REF!</v>
      </c>
      <c r="K191" s="38" t="e">
        <f t="shared" si="18"/>
        <v>#REF!</v>
      </c>
      <c r="M191" s="38" t="e">
        <f t="shared" si="19"/>
        <v>#REF!</v>
      </c>
      <c r="N191" s="38" t="e">
        <f>BAJIO14350722!#REF!</f>
        <v>#REF!</v>
      </c>
      <c r="O191" s="52" t="e">
        <f t="shared" si="15"/>
        <v>#REF!</v>
      </c>
    </row>
    <row r="192" spans="1:15" x14ac:dyDescent="0.25">
      <c r="A192" s="35" t="e">
        <f>BAJIO14350722!#REF!</f>
        <v>#REF!</v>
      </c>
      <c r="C192" s="37" t="e">
        <f>BAJIO14350722!#REF!</f>
        <v>#REF!</v>
      </c>
      <c r="E192" s="36" t="e">
        <f>BAJIO14350722!#REF!</f>
        <v>#REF!</v>
      </c>
      <c r="F192" s="36" t="e">
        <f>BAJIO14350722!#REF!</f>
        <v>#REF!</v>
      </c>
      <c r="G192" s="38" t="e">
        <f t="shared" si="16"/>
        <v>#REF!</v>
      </c>
      <c r="I192" s="38" t="e">
        <f t="shared" si="17"/>
        <v>#REF!</v>
      </c>
      <c r="J192" s="111" t="e">
        <f>BAJIO14350722!#REF!</f>
        <v>#REF!</v>
      </c>
      <c r="K192" s="38" t="e">
        <f t="shared" si="18"/>
        <v>#REF!</v>
      </c>
      <c r="M192" s="38" t="e">
        <f t="shared" si="19"/>
        <v>#REF!</v>
      </c>
      <c r="N192" s="38" t="e">
        <f>BAJIO14350722!#REF!</f>
        <v>#REF!</v>
      </c>
      <c r="O192" s="52" t="e">
        <f t="shared" si="15"/>
        <v>#REF!</v>
      </c>
    </row>
    <row r="193" spans="1:15" x14ac:dyDescent="0.25">
      <c r="A193" s="35" t="e">
        <f>BAJIO14350722!#REF!</f>
        <v>#REF!</v>
      </c>
      <c r="C193" s="37" t="e">
        <f>BAJIO14350722!#REF!</f>
        <v>#REF!</v>
      </c>
      <c r="E193" s="36" t="e">
        <f>BAJIO14350722!#REF!</f>
        <v>#REF!</v>
      </c>
      <c r="F193" s="36" t="e">
        <f>BAJIO14350722!#REF!</f>
        <v>#REF!</v>
      </c>
      <c r="G193" s="38" t="e">
        <f t="shared" si="16"/>
        <v>#REF!</v>
      </c>
      <c r="I193" s="38" t="e">
        <f t="shared" si="17"/>
        <v>#REF!</v>
      </c>
      <c r="J193" s="111" t="e">
        <f>BAJIO14350722!#REF!</f>
        <v>#REF!</v>
      </c>
      <c r="K193" s="38" t="e">
        <f t="shared" si="18"/>
        <v>#REF!</v>
      </c>
      <c r="M193" s="38" t="e">
        <f t="shared" si="19"/>
        <v>#REF!</v>
      </c>
      <c r="N193" s="38" t="e">
        <f>BAJIO14350722!#REF!</f>
        <v>#REF!</v>
      </c>
      <c r="O193" s="52" t="e">
        <f t="shared" si="15"/>
        <v>#REF!</v>
      </c>
    </row>
    <row r="194" spans="1:15" x14ac:dyDescent="0.25">
      <c r="A194" s="35" t="e">
        <f>BAJIO14350722!#REF!</f>
        <v>#REF!</v>
      </c>
      <c r="C194" s="37" t="e">
        <f>BAJIO14350722!#REF!</f>
        <v>#REF!</v>
      </c>
      <c r="E194" s="36" t="e">
        <f>BAJIO14350722!#REF!</f>
        <v>#REF!</v>
      </c>
      <c r="F194" s="36" t="e">
        <f>BAJIO14350722!#REF!</f>
        <v>#REF!</v>
      </c>
      <c r="G194" s="38" t="e">
        <f t="shared" si="16"/>
        <v>#REF!</v>
      </c>
      <c r="I194" s="38" t="e">
        <f t="shared" si="17"/>
        <v>#REF!</v>
      </c>
      <c r="J194" s="111" t="e">
        <f>BAJIO14350722!#REF!</f>
        <v>#REF!</v>
      </c>
      <c r="K194" s="38" t="e">
        <f t="shared" si="18"/>
        <v>#REF!</v>
      </c>
      <c r="M194" s="38" t="e">
        <f t="shared" si="19"/>
        <v>#REF!</v>
      </c>
      <c r="N194" s="38" t="e">
        <f>BAJIO14350722!#REF!</f>
        <v>#REF!</v>
      </c>
      <c r="O194" s="52" t="e">
        <f t="shared" si="15"/>
        <v>#REF!</v>
      </c>
    </row>
    <row r="195" spans="1:15" x14ac:dyDescent="0.25">
      <c r="A195" s="35" t="e">
        <f>BAJIO14350722!#REF!</f>
        <v>#REF!</v>
      </c>
      <c r="C195" s="37" t="e">
        <f>BAJIO14350722!#REF!</f>
        <v>#REF!</v>
      </c>
      <c r="E195" s="36" t="e">
        <f>BAJIO14350722!#REF!</f>
        <v>#REF!</v>
      </c>
      <c r="F195" s="36" t="e">
        <f>BAJIO14350722!#REF!</f>
        <v>#REF!</v>
      </c>
      <c r="G195" s="38" t="e">
        <f t="shared" si="16"/>
        <v>#REF!</v>
      </c>
      <c r="I195" s="38" t="e">
        <f t="shared" si="17"/>
        <v>#REF!</v>
      </c>
      <c r="J195" s="111" t="e">
        <f>BAJIO14350722!#REF!</f>
        <v>#REF!</v>
      </c>
      <c r="K195" s="38" t="e">
        <f t="shared" si="18"/>
        <v>#REF!</v>
      </c>
      <c r="M195" s="38" t="e">
        <f t="shared" si="19"/>
        <v>#REF!</v>
      </c>
      <c r="N195" s="38" t="e">
        <f>BAJIO14350722!#REF!</f>
        <v>#REF!</v>
      </c>
      <c r="O195" s="52" t="e">
        <f t="shared" si="15"/>
        <v>#REF!</v>
      </c>
    </row>
    <row r="196" spans="1:15" x14ac:dyDescent="0.25">
      <c r="A196" s="35" t="e">
        <f>BAJIO14350722!#REF!</f>
        <v>#REF!</v>
      </c>
      <c r="C196" s="37" t="e">
        <f>BAJIO14350722!#REF!</f>
        <v>#REF!</v>
      </c>
      <c r="E196" s="36" t="e">
        <f>BAJIO14350722!#REF!</f>
        <v>#REF!</v>
      </c>
      <c r="F196" s="36" t="e">
        <f>BAJIO14350722!#REF!</f>
        <v>#REF!</v>
      </c>
      <c r="G196" s="38" t="e">
        <f t="shared" si="16"/>
        <v>#REF!</v>
      </c>
      <c r="I196" s="38" t="e">
        <f t="shared" si="17"/>
        <v>#REF!</v>
      </c>
      <c r="J196" s="111" t="e">
        <f>BAJIO14350722!#REF!</f>
        <v>#REF!</v>
      </c>
      <c r="K196" s="38" t="e">
        <f t="shared" si="18"/>
        <v>#REF!</v>
      </c>
      <c r="M196" s="38" t="e">
        <f t="shared" si="19"/>
        <v>#REF!</v>
      </c>
      <c r="N196" s="38" t="e">
        <f>BAJIO14350722!#REF!</f>
        <v>#REF!</v>
      </c>
      <c r="O196" s="52" t="e">
        <f t="shared" si="15"/>
        <v>#REF!</v>
      </c>
    </row>
    <row r="197" spans="1:15" x14ac:dyDescent="0.25">
      <c r="A197" s="35" t="e">
        <f>BAJIO14350722!#REF!</f>
        <v>#REF!</v>
      </c>
      <c r="C197" s="37" t="e">
        <f>BAJIO14350722!#REF!</f>
        <v>#REF!</v>
      </c>
      <c r="E197" s="36" t="e">
        <f>BAJIO14350722!#REF!</f>
        <v>#REF!</v>
      </c>
      <c r="F197" s="36" t="e">
        <f>BAJIO14350722!#REF!</f>
        <v>#REF!</v>
      </c>
      <c r="G197" s="38" t="e">
        <f t="shared" si="16"/>
        <v>#REF!</v>
      </c>
      <c r="I197" s="38" t="e">
        <f t="shared" si="17"/>
        <v>#REF!</v>
      </c>
      <c r="J197" s="111" t="e">
        <f>BAJIO14350722!#REF!</f>
        <v>#REF!</v>
      </c>
      <c r="K197" s="38" t="e">
        <f t="shared" si="18"/>
        <v>#REF!</v>
      </c>
      <c r="M197" s="38" t="e">
        <f t="shared" si="19"/>
        <v>#REF!</v>
      </c>
      <c r="N197" s="38" t="e">
        <f>BAJIO14350722!#REF!</f>
        <v>#REF!</v>
      </c>
      <c r="O197" s="52" t="e">
        <f t="shared" si="15"/>
        <v>#REF!</v>
      </c>
    </row>
    <row r="198" spans="1:15" x14ac:dyDescent="0.25">
      <c r="A198" s="35" t="e">
        <f>BAJIO14350722!#REF!</f>
        <v>#REF!</v>
      </c>
      <c r="C198" s="37" t="e">
        <f>BAJIO14350722!#REF!</f>
        <v>#REF!</v>
      </c>
      <c r="E198" s="36" t="e">
        <f>BAJIO14350722!#REF!</f>
        <v>#REF!</v>
      </c>
      <c r="F198" s="36" t="e">
        <f>BAJIO14350722!#REF!</f>
        <v>#REF!</v>
      </c>
      <c r="G198" s="38" t="e">
        <f t="shared" si="16"/>
        <v>#REF!</v>
      </c>
      <c r="I198" s="38" t="e">
        <f t="shared" si="17"/>
        <v>#REF!</v>
      </c>
      <c r="J198" s="111" t="e">
        <f>BAJIO14350722!#REF!</f>
        <v>#REF!</v>
      </c>
      <c r="K198" s="38" t="e">
        <f t="shared" si="18"/>
        <v>#REF!</v>
      </c>
      <c r="M198" s="38" t="e">
        <f t="shared" si="19"/>
        <v>#REF!</v>
      </c>
      <c r="N198" s="38" t="e">
        <f>BAJIO14350722!#REF!</f>
        <v>#REF!</v>
      </c>
      <c r="O198" s="52" t="e">
        <f t="shared" si="15"/>
        <v>#REF!</v>
      </c>
    </row>
    <row r="199" spans="1:15" x14ac:dyDescent="0.25">
      <c r="A199" s="35" t="e">
        <f>BAJIO14350722!#REF!</f>
        <v>#REF!</v>
      </c>
      <c r="C199" s="37" t="e">
        <f>BAJIO14350722!#REF!</f>
        <v>#REF!</v>
      </c>
      <c r="E199" s="36" t="e">
        <f>BAJIO14350722!#REF!</f>
        <v>#REF!</v>
      </c>
      <c r="F199" s="36" t="e">
        <f>BAJIO14350722!#REF!</f>
        <v>#REF!</v>
      </c>
      <c r="G199" s="38" t="e">
        <f t="shared" si="16"/>
        <v>#REF!</v>
      </c>
      <c r="I199" s="38" t="e">
        <f t="shared" si="17"/>
        <v>#REF!</v>
      </c>
      <c r="J199" s="111" t="e">
        <f>BAJIO14350722!#REF!</f>
        <v>#REF!</v>
      </c>
      <c r="K199" s="38" t="e">
        <f t="shared" si="18"/>
        <v>#REF!</v>
      </c>
      <c r="M199" s="38" t="e">
        <f t="shared" si="19"/>
        <v>#REF!</v>
      </c>
      <c r="N199" s="38" t="e">
        <f>BAJIO14350722!#REF!</f>
        <v>#REF!</v>
      </c>
      <c r="O199" s="52" t="e">
        <f t="shared" si="15"/>
        <v>#REF!</v>
      </c>
    </row>
    <row r="200" spans="1:15" x14ac:dyDescent="0.25">
      <c r="A200" s="35" t="e">
        <f>BAJIO14350722!#REF!</f>
        <v>#REF!</v>
      </c>
      <c r="C200" s="37" t="e">
        <f>BAJIO14350722!#REF!</f>
        <v>#REF!</v>
      </c>
      <c r="E200" s="36" t="e">
        <f>BAJIO14350722!#REF!</f>
        <v>#REF!</v>
      </c>
      <c r="F200" s="36" t="e">
        <f>BAJIO14350722!#REF!</f>
        <v>#REF!</v>
      </c>
      <c r="G200" s="38" t="e">
        <f t="shared" si="16"/>
        <v>#REF!</v>
      </c>
      <c r="I200" s="38" t="e">
        <f t="shared" si="17"/>
        <v>#REF!</v>
      </c>
      <c r="J200" s="111" t="e">
        <f>BAJIO14350722!#REF!</f>
        <v>#REF!</v>
      </c>
      <c r="K200" s="38" t="e">
        <f t="shared" si="18"/>
        <v>#REF!</v>
      </c>
      <c r="M200" s="38" t="e">
        <f t="shared" si="19"/>
        <v>#REF!</v>
      </c>
      <c r="N200" s="38" t="e">
        <f>BAJIO14350722!#REF!</f>
        <v>#REF!</v>
      </c>
      <c r="O200" s="52" t="e">
        <f t="shared" si="15"/>
        <v>#REF!</v>
      </c>
    </row>
    <row r="201" spans="1:15" x14ac:dyDescent="0.25">
      <c r="A201" s="35" t="e">
        <f>BAJIO14350722!#REF!</f>
        <v>#REF!</v>
      </c>
      <c r="C201" s="37" t="e">
        <f>BAJIO14350722!#REF!</f>
        <v>#REF!</v>
      </c>
      <c r="E201" s="36" t="e">
        <f>BAJIO14350722!#REF!</f>
        <v>#REF!</v>
      </c>
      <c r="F201" s="36" t="e">
        <f>BAJIO14350722!#REF!</f>
        <v>#REF!</v>
      </c>
      <c r="G201" s="38" t="e">
        <f t="shared" si="16"/>
        <v>#REF!</v>
      </c>
      <c r="I201" s="38" t="e">
        <f t="shared" si="17"/>
        <v>#REF!</v>
      </c>
      <c r="J201" s="111" t="e">
        <f>BAJIO14350722!#REF!</f>
        <v>#REF!</v>
      </c>
      <c r="K201" s="38" t="e">
        <f t="shared" si="18"/>
        <v>#REF!</v>
      </c>
      <c r="M201" s="38" t="e">
        <f t="shared" si="19"/>
        <v>#REF!</v>
      </c>
      <c r="N201" s="38" t="e">
        <f>BAJIO14350722!#REF!</f>
        <v>#REF!</v>
      </c>
      <c r="O201" s="52" t="e">
        <f t="shared" si="15"/>
        <v>#REF!</v>
      </c>
    </row>
    <row r="202" spans="1:15" x14ac:dyDescent="0.25">
      <c r="A202" s="35" t="e">
        <f>BAJIO14350722!#REF!</f>
        <v>#REF!</v>
      </c>
      <c r="C202" s="37" t="e">
        <f>BAJIO14350722!#REF!</f>
        <v>#REF!</v>
      </c>
      <c r="E202" s="36" t="e">
        <f>BAJIO14350722!#REF!</f>
        <v>#REF!</v>
      </c>
      <c r="F202" s="36" t="e">
        <f>BAJIO14350722!#REF!</f>
        <v>#REF!</v>
      </c>
      <c r="G202" s="38" t="e">
        <f t="shared" si="16"/>
        <v>#REF!</v>
      </c>
      <c r="I202" s="38" t="e">
        <f t="shared" si="17"/>
        <v>#REF!</v>
      </c>
      <c r="J202" s="111" t="e">
        <f>BAJIO14350722!#REF!</f>
        <v>#REF!</v>
      </c>
      <c r="K202" s="38" t="e">
        <f t="shared" si="18"/>
        <v>#REF!</v>
      </c>
      <c r="M202" s="38" t="e">
        <f t="shared" si="19"/>
        <v>#REF!</v>
      </c>
      <c r="N202" s="38" t="e">
        <f>BAJIO14350722!#REF!</f>
        <v>#REF!</v>
      </c>
      <c r="O202" s="52" t="e">
        <f t="shared" si="15"/>
        <v>#REF!</v>
      </c>
    </row>
    <row r="203" spans="1:15" x14ac:dyDescent="0.25">
      <c r="A203" s="35" t="e">
        <f>BAJIO14350722!#REF!</f>
        <v>#REF!</v>
      </c>
      <c r="C203" s="37" t="e">
        <f>BAJIO14350722!#REF!</f>
        <v>#REF!</v>
      </c>
      <c r="E203" s="36" t="e">
        <f>BAJIO14350722!#REF!</f>
        <v>#REF!</v>
      </c>
      <c r="F203" s="36" t="e">
        <f>BAJIO14350722!#REF!</f>
        <v>#REF!</v>
      </c>
      <c r="G203" s="38" t="e">
        <f t="shared" si="16"/>
        <v>#REF!</v>
      </c>
      <c r="I203" s="38" t="e">
        <f t="shared" si="17"/>
        <v>#REF!</v>
      </c>
      <c r="J203" s="111" t="e">
        <f>BAJIO14350722!#REF!</f>
        <v>#REF!</v>
      </c>
      <c r="K203" s="38" t="e">
        <f t="shared" si="18"/>
        <v>#REF!</v>
      </c>
      <c r="M203" s="38" t="e">
        <f t="shared" si="19"/>
        <v>#REF!</v>
      </c>
      <c r="N203" s="38" t="e">
        <f>BAJIO14350722!#REF!</f>
        <v>#REF!</v>
      </c>
      <c r="O203" s="52" t="e">
        <f t="shared" si="15"/>
        <v>#REF!</v>
      </c>
    </row>
    <row r="204" spans="1:15" x14ac:dyDescent="0.25">
      <c r="A204" s="35" t="e">
        <f>BAJIO14350722!#REF!</f>
        <v>#REF!</v>
      </c>
      <c r="C204" s="37" t="e">
        <f>BAJIO14350722!#REF!</f>
        <v>#REF!</v>
      </c>
      <c r="E204" s="36" t="e">
        <f>BAJIO14350722!#REF!</f>
        <v>#REF!</v>
      </c>
      <c r="F204" s="36" t="e">
        <f>BAJIO14350722!#REF!</f>
        <v>#REF!</v>
      </c>
      <c r="G204" s="38" t="e">
        <f t="shared" si="16"/>
        <v>#REF!</v>
      </c>
      <c r="I204" s="38" t="e">
        <f t="shared" si="17"/>
        <v>#REF!</v>
      </c>
      <c r="J204" s="111" t="e">
        <f>BAJIO14350722!#REF!</f>
        <v>#REF!</v>
      </c>
      <c r="K204" s="38" t="e">
        <f t="shared" si="18"/>
        <v>#REF!</v>
      </c>
      <c r="M204" s="38" t="e">
        <f t="shared" si="19"/>
        <v>#REF!</v>
      </c>
      <c r="N204" s="38" t="e">
        <f>BAJIO14350722!#REF!</f>
        <v>#REF!</v>
      </c>
      <c r="O204" s="52" t="e">
        <f t="shared" si="15"/>
        <v>#REF!</v>
      </c>
    </row>
    <row r="205" spans="1:15" x14ac:dyDescent="0.25">
      <c r="A205" s="35" t="e">
        <f>BAJIO14350722!#REF!</f>
        <v>#REF!</v>
      </c>
      <c r="C205" s="37" t="e">
        <f>BAJIO14350722!#REF!</f>
        <v>#REF!</v>
      </c>
      <c r="E205" s="36" t="e">
        <f>BAJIO14350722!#REF!</f>
        <v>#REF!</v>
      </c>
      <c r="F205" s="36" t="e">
        <f>BAJIO14350722!#REF!</f>
        <v>#REF!</v>
      </c>
      <c r="G205" s="38" t="e">
        <f t="shared" si="16"/>
        <v>#REF!</v>
      </c>
      <c r="I205" s="38" t="e">
        <f t="shared" si="17"/>
        <v>#REF!</v>
      </c>
      <c r="J205" s="111" t="e">
        <f>BAJIO14350722!#REF!</f>
        <v>#REF!</v>
      </c>
      <c r="K205" s="38" t="e">
        <f t="shared" si="18"/>
        <v>#REF!</v>
      </c>
      <c r="M205" s="38" t="e">
        <f t="shared" si="19"/>
        <v>#REF!</v>
      </c>
      <c r="N205" s="38" t="e">
        <f>BAJIO14350722!#REF!</f>
        <v>#REF!</v>
      </c>
      <c r="O205" s="52" t="e">
        <f t="shared" si="15"/>
        <v>#REF!</v>
      </c>
    </row>
    <row r="206" spans="1:15" x14ac:dyDescent="0.25">
      <c r="A206" s="35" t="e">
        <f>BAJIO14350722!#REF!</f>
        <v>#REF!</v>
      </c>
      <c r="C206" s="37" t="e">
        <f>BAJIO14350722!#REF!</f>
        <v>#REF!</v>
      </c>
      <c r="E206" s="36" t="e">
        <f>BAJIO14350722!#REF!</f>
        <v>#REF!</v>
      </c>
      <c r="F206" s="36" t="e">
        <f>BAJIO14350722!#REF!</f>
        <v>#REF!</v>
      </c>
      <c r="G206" s="38" t="e">
        <f t="shared" si="16"/>
        <v>#REF!</v>
      </c>
      <c r="I206" s="38" t="e">
        <f t="shared" si="17"/>
        <v>#REF!</v>
      </c>
      <c r="J206" s="111" t="e">
        <f>BAJIO14350722!#REF!</f>
        <v>#REF!</v>
      </c>
      <c r="K206" s="38" t="e">
        <f t="shared" si="18"/>
        <v>#REF!</v>
      </c>
      <c r="M206" s="38" t="e">
        <f t="shared" si="19"/>
        <v>#REF!</v>
      </c>
      <c r="N206" s="38" t="e">
        <f>BAJIO14350722!#REF!</f>
        <v>#REF!</v>
      </c>
      <c r="O206" s="52" t="e">
        <f t="shared" si="15"/>
        <v>#REF!</v>
      </c>
    </row>
    <row r="207" spans="1:15" x14ac:dyDescent="0.25">
      <c r="A207" s="35" t="e">
        <f>BAJIO14350722!#REF!</f>
        <v>#REF!</v>
      </c>
      <c r="C207" s="37" t="e">
        <f>BAJIO14350722!#REF!</f>
        <v>#REF!</v>
      </c>
      <c r="E207" s="36" t="e">
        <f>BAJIO14350722!#REF!</f>
        <v>#REF!</v>
      </c>
      <c r="F207" s="36" t="e">
        <f>BAJIO14350722!#REF!</f>
        <v>#REF!</v>
      </c>
      <c r="G207" s="38" t="e">
        <f t="shared" si="16"/>
        <v>#REF!</v>
      </c>
      <c r="I207" s="38" t="e">
        <f t="shared" si="17"/>
        <v>#REF!</v>
      </c>
      <c r="J207" s="111" t="e">
        <f>BAJIO14350722!#REF!</f>
        <v>#REF!</v>
      </c>
      <c r="K207" s="38" t="e">
        <f t="shared" si="18"/>
        <v>#REF!</v>
      </c>
      <c r="M207" s="38" t="e">
        <f t="shared" si="19"/>
        <v>#REF!</v>
      </c>
      <c r="N207" s="38" t="e">
        <f>BAJIO14350722!#REF!</f>
        <v>#REF!</v>
      </c>
      <c r="O207" s="52" t="e">
        <f t="shared" si="15"/>
        <v>#REF!</v>
      </c>
    </row>
    <row r="208" spans="1:15" x14ac:dyDescent="0.25">
      <c r="A208" s="35" t="e">
        <f>BAJIO14350722!#REF!</f>
        <v>#REF!</v>
      </c>
      <c r="C208" s="37" t="e">
        <f>BAJIO14350722!#REF!</f>
        <v>#REF!</v>
      </c>
      <c r="E208" s="36" t="e">
        <f>BAJIO14350722!#REF!</f>
        <v>#REF!</v>
      </c>
      <c r="F208" s="36" t="e">
        <f>BAJIO14350722!#REF!</f>
        <v>#REF!</v>
      </c>
      <c r="G208" s="38" t="e">
        <f t="shared" si="16"/>
        <v>#REF!</v>
      </c>
      <c r="I208" s="38" t="e">
        <f t="shared" si="17"/>
        <v>#REF!</v>
      </c>
      <c r="J208" s="111" t="e">
        <f>BAJIO14350722!#REF!</f>
        <v>#REF!</v>
      </c>
      <c r="K208" s="38" t="e">
        <f t="shared" si="18"/>
        <v>#REF!</v>
      </c>
      <c r="M208" s="38" t="e">
        <f t="shared" si="19"/>
        <v>#REF!</v>
      </c>
      <c r="N208" s="38" t="e">
        <f>BAJIO14350722!#REF!</f>
        <v>#REF!</v>
      </c>
      <c r="O208" s="52" t="e">
        <f t="shared" si="15"/>
        <v>#REF!</v>
      </c>
    </row>
    <row r="209" spans="1:15" x14ac:dyDescent="0.25">
      <c r="A209" s="35" t="e">
        <f>BAJIO14350722!#REF!</f>
        <v>#REF!</v>
      </c>
      <c r="C209" s="37" t="e">
        <f>BAJIO14350722!#REF!</f>
        <v>#REF!</v>
      </c>
      <c r="E209" s="36" t="e">
        <f>BAJIO14350722!#REF!</f>
        <v>#REF!</v>
      </c>
      <c r="F209" s="36" t="e">
        <f>BAJIO14350722!#REF!</f>
        <v>#REF!</v>
      </c>
      <c r="G209" s="38" t="e">
        <f t="shared" si="16"/>
        <v>#REF!</v>
      </c>
      <c r="I209" s="38" t="e">
        <f t="shared" si="17"/>
        <v>#REF!</v>
      </c>
      <c r="J209" s="111" t="e">
        <f>BAJIO14350722!#REF!</f>
        <v>#REF!</v>
      </c>
      <c r="K209" s="38" t="e">
        <f t="shared" si="18"/>
        <v>#REF!</v>
      </c>
      <c r="M209" s="38" t="e">
        <f t="shared" si="19"/>
        <v>#REF!</v>
      </c>
      <c r="N209" s="38" t="e">
        <f>BAJIO14350722!#REF!</f>
        <v>#REF!</v>
      </c>
      <c r="O209" s="52" t="e">
        <f t="shared" si="15"/>
        <v>#REF!</v>
      </c>
    </row>
    <row r="210" spans="1:15" x14ac:dyDescent="0.25">
      <c r="A210" s="35" t="e">
        <f>BAJIO14350722!#REF!</f>
        <v>#REF!</v>
      </c>
      <c r="C210" s="37" t="e">
        <f>BAJIO14350722!#REF!</f>
        <v>#REF!</v>
      </c>
      <c r="E210" s="36" t="e">
        <f>BAJIO14350722!#REF!</f>
        <v>#REF!</v>
      </c>
      <c r="F210" s="36" t="e">
        <f>BAJIO14350722!#REF!</f>
        <v>#REF!</v>
      </c>
      <c r="G210" s="38" t="e">
        <f t="shared" si="16"/>
        <v>#REF!</v>
      </c>
      <c r="I210" s="38" t="e">
        <f t="shared" si="17"/>
        <v>#REF!</v>
      </c>
      <c r="J210" s="111" t="e">
        <f>BAJIO14350722!#REF!</f>
        <v>#REF!</v>
      </c>
      <c r="K210" s="38" t="e">
        <f t="shared" si="18"/>
        <v>#REF!</v>
      </c>
      <c r="M210" s="38" t="e">
        <f t="shared" si="19"/>
        <v>#REF!</v>
      </c>
      <c r="N210" s="38" t="e">
        <f>BAJIO14350722!#REF!</f>
        <v>#REF!</v>
      </c>
      <c r="O210" s="52" t="e">
        <f t="shared" si="15"/>
        <v>#REF!</v>
      </c>
    </row>
    <row r="211" spans="1:15" x14ac:dyDescent="0.25">
      <c r="A211" s="35" t="e">
        <f>BAJIO14350722!#REF!</f>
        <v>#REF!</v>
      </c>
      <c r="C211" s="37" t="e">
        <f>BAJIO14350722!#REF!</f>
        <v>#REF!</v>
      </c>
      <c r="E211" s="36" t="e">
        <f>BAJIO14350722!#REF!</f>
        <v>#REF!</v>
      </c>
      <c r="F211" s="36" t="e">
        <f>BAJIO14350722!#REF!</f>
        <v>#REF!</v>
      </c>
      <c r="G211" s="38" t="e">
        <f t="shared" si="16"/>
        <v>#REF!</v>
      </c>
      <c r="I211" s="38" t="e">
        <f t="shared" si="17"/>
        <v>#REF!</v>
      </c>
      <c r="J211" s="111" t="e">
        <f>BAJIO14350722!#REF!</f>
        <v>#REF!</v>
      </c>
      <c r="K211" s="38" t="e">
        <f t="shared" si="18"/>
        <v>#REF!</v>
      </c>
      <c r="M211" s="38" t="e">
        <f t="shared" si="19"/>
        <v>#REF!</v>
      </c>
      <c r="N211" s="38" t="e">
        <f>BAJIO14350722!#REF!</f>
        <v>#REF!</v>
      </c>
      <c r="O211" s="52" t="e">
        <f t="shared" si="15"/>
        <v>#REF!</v>
      </c>
    </row>
    <row r="212" spans="1:15" x14ac:dyDescent="0.25">
      <c r="A212" s="35" t="e">
        <f>BAJIO14350722!#REF!</f>
        <v>#REF!</v>
      </c>
      <c r="C212" s="37" t="e">
        <f>BAJIO14350722!#REF!</f>
        <v>#REF!</v>
      </c>
      <c r="E212" s="36" t="e">
        <f>BAJIO14350722!#REF!</f>
        <v>#REF!</v>
      </c>
      <c r="F212" s="36" t="e">
        <f>BAJIO14350722!#REF!</f>
        <v>#REF!</v>
      </c>
      <c r="G212" s="38" t="e">
        <f t="shared" si="16"/>
        <v>#REF!</v>
      </c>
      <c r="I212" s="38" t="e">
        <f t="shared" si="17"/>
        <v>#REF!</v>
      </c>
      <c r="J212" s="111" t="e">
        <f>BAJIO14350722!#REF!</f>
        <v>#REF!</v>
      </c>
      <c r="K212" s="38" t="e">
        <f t="shared" si="18"/>
        <v>#REF!</v>
      </c>
      <c r="M212" s="38" t="e">
        <f t="shared" si="19"/>
        <v>#REF!</v>
      </c>
      <c r="N212" s="38" t="e">
        <f>BAJIO14350722!#REF!</f>
        <v>#REF!</v>
      </c>
      <c r="O212" s="52" t="e">
        <f t="shared" si="15"/>
        <v>#REF!</v>
      </c>
    </row>
    <row r="213" spans="1:15" x14ac:dyDescent="0.25">
      <c r="A213" s="35" t="e">
        <f>BAJIO14350722!#REF!</f>
        <v>#REF!</v>
      </c>
      <c r="C213" s="37" t="e">
        <f>BAJIO14350722!#REF!</f>
        <v>#REF!</v>
      </c>
      <c r="E213" s="36" t="e">
        <f>BAJIO14350722!#REF!</f>
        <v>#REF!</v>
      </c>
      <c r="F213" s="36" t="e">
        <f>BAJIO14350722!#REF!</f>
        <v>#REF!</v>
      </c>
      <c r="G213" s="38" t="e">
        <f t="shared" si="16"/>
        <v>#REF!</v>
      </c>
      <c r="I213" s="38" t="e">
        <f t="shared" si="17"/>
        <v>#REF!</v>
      </c>
      <c r="J213" s="111" t="e">
        <f>BAJIO14350722!#REF!</f>
        <v>#REF!</v>
      </c>
      <c r="K213" s="38" t="e">
        <f t="shared" si="18"/>
        <v>#REF!</v>
      </c>
      <c r="M213" s="38" t="e">
        <f t="shared" si="19"/>
        <v>#REF!</v>
      </c>
      <c r="N213" s="38" t="e">
        <f>BAJIO14350722!#REF!</f>
        <v>#REF!</v>
      </c>
      <c r="O213" s="52" t="e">
        <f t="shared" si="15"/>
        <v>#REF!</v>
      </c>
    </row>
    <row r="214" spans="1:15" x14ac:dyDescent="0.25">
      <c r="A214" s="35" t="e">
        <f>BAJIO14350722!#REF!</f>
        <v>#REF!</v>
      </c>
      <c r="C214" s="37" t="e">
        <f>BAJIO14350722!#REF!</f>
        <v>#REF!</v>
      </c>
      <c r="E214" s="36" t="e">
        <f>BAJIO14350722!#REF!</f>
        <v>#REF!</v>
      </c>
      <c r="F214" s="36" t="e">
        <f>BAJIO14350722!#REF!</f>
        <v>#REF!</v>
      </c>
      <c r="G214" s="38" t="e">
        <f t="shared" si="16"/>
        <v>#REF!</v>
      </c>
      <c r="I214" s="38" t="e">
        <f t="shared" si="17"/>
        <v>#REF!</v>
      </c>
      <c r="J214" s="111" t="e">
        <f>BAJIO14350722!#REF!</f>
        <v>#REF!</v>
      </c>
      <c r="K214" s="38" t="e">
        <f t="shared" si="18"/>
        <v>#REF!</v>
      </c>
      <c r="M214" s="38" t="e">
        <f t="shared" si="19"/>
        <v>#REF!</v>
      </c>
      <c r="N214" s="38" t="e">
        <f>BAJIO14350722!#REF!</f>
        <v>#REF!</v>
      </c>
      <c r="O214" s="52" t="e">
        <f t="shared" si="15"/>
        <v>#REF!</v>
      </c>
    </row>
    <row r="215" spans="1:15" x14ac:dyDescent="0.25">
      <c r="A215" s="35" t="e">
        <f>BAJIO14350722!#REF!</f>
        <v>#REF!</v>
      </c>
      <c r="C215" s="37" t="e">
        <f>BAJIO14350722!#REF!</f>
        <v>#REF!</v>
      </c>
      <c r="E215" s="36" t="e">
        <f>BAJIO14350722!#REF!</f>
        <v>#REF!</v>
      </c>
      <c r="F215" s="36" t="e">
        <f>BAJIO14350722!#REF!</f>
        <v>#REF!</v>
      </c>
      <c r="G215" s="38" t="e">
        <f t="shared" si="16"/>
        <v>#REF!</v>
      </c>
      <c r="I215" s="38" t="e">
        <f t="shared" si="17"/>
        <v>#REF!</v>
      </c>
      <c r="J215" s="111" t="e">
        <f>BAJIO14350722!#REF!</f>
        <v>#REF!</v>
      </c>
      <c r="K215" s="38" t="e">
        <f t="shared" si="18"/>
        <v>#REF!</v>
      </c>
      <c r="M215" s="38" t="e">
        <f t="shared" si="19"/>
        <v>#REF!</v>
      </c>
      <c r="N215" s="38" t="e">
        <f>BAJIO14350722!#REF!</f>
        <v>#REF!</v>
      </c>
      <c r="O215" s="52" t="e">
        <f t="shared" si="15"/>
        <v>#REF!</v>
      </c>
    </row>
    <row r="216" spans="1:15" x14ac:dyDescent="0.25">
      <c r="A216" s="35" t="e">
        <f>BAJIO14350722!#REF!</f>
        <v>#REF!</v>
      </c>
      <c r="C216" s="37" t="e">
        <f>BAJIO14350722!#REF!</f>
        <v>#REF!</v>
      </c>
      <c r="E216" s="36" t="e">
        <f>BAJIO14350722!#REF!</f>
        <v>#REF!</v>
      </c>
      <c r="F216" s="36" t="e">
        <f>BAJIO14350722!#REF!</f>
        <v>#REF!</v>
      </c>
      <c r="G216" s="38" t="e">
        <f t="shared" si="16"/>
        <v>#REF!</v>
      </c>
      <c r="I216" s="38" t="e">
        <f t="shared" si="17"/>
        <v>#REF!</v>
      </c>
      <c r="J216" s="111" t="e">
        <f>BAJIO14350722!#REF!</f>
        <v>#REF!</v>
      </c>
      <c r="K216" s="38" t="e">
        <f t="shared" si="18"/>
        <v>#REF!</v>
      </c>
      <c r="M216" s="38" t="e">
        <f t="shared" si="19"/>
        <v>#REF!</v>
      </c>
      <c r="N216" s="38" t="e">
        <f>BAJIO14350722!#REF!</f>
        <v>#REF!</v>
      </c>
      <c r="O216" s="52" t="e">
        <f t="shared" si="15"/>
        <v>#REF!</v>
      </c>
    </row>
    <row r="217" spans="1:15" x14ac:dyDescent="0.25">
      <c r="A217" s="35" t="e">
        <f>BAJIO14350722!#REF!</f>
        <v>#REF!</v>
      </c>
      <c r="C217" s="37" t="e">
        <f>BAJIO14350722!#REF!</f>
        <v>#REF!</v>
      </c>
      <c r="E217" s="36" t="e">
        <f>BAJIO14350722!#REF!</f>
        <v>#REF!</v>
      </c>
      <c r="F217" s="36" t="e">
        <f>BAJIO14350722!#REF!</f>
        <v>#REF!</v>
      </c>
      <c r="G217" s="38" t="e">
        <f t="shared" si="16"/>
        <v>#REF!</v>
      </c>
      <c r="I217" s="38" t="e">
        <f t="shared" si="17"/>
        <v>#REF!</v>
      </c>
      <c r="J217" s="111" t="e">
        <f>BAJIO14350722!#REF!</f>
        <v>#REF!</v>
      </c>
      <c r="K217" s="38" t="e">
        <f t="shared" si="18"/>
        <v>#REF!</v>
      </c>
      <c r="M217" s="38" t="e">
        <f t="shared" si="19"/>
        <v>#REF!</v>
      </c>
      <c r="N217" s="38" t="e">
        <f>BAJIO14350722!#REF!</f>
        <v>#REF!</v>
      </c>
      <c r="O217" s="52" t="e">
        <f t="shared" ref="O217:O280" si="20">O216+J217-N217</f>
        <v>#REF!</v>
      </c>
    </row>
    <row r="218" spans="1:15" x14ac:dyDescent="0.25">
      <c r="A218" s="35" t="e">
        <f>BAJIO14350722!#REF!</f>
        <v>#REF!</v>
      </c>
      <c r="C218" s="37" t="e">
        <f>BAJIO14350722!#REF!</f>
        <v>#REF!</v>
      </c>
      <c r="E218" s="36" t="e">
        <f>BAJIO14350722!#REF!</f>
        <v>#REF!</v>
      </c>
      <c r="F218" s="36" t="e">
        <f>BAJIO14350722!#REF!</f>
        <v>#REF!</v>
      </c>
      <c r="G218" s="38" t="e">
        <f t="shared" si="16"/>
        <v>#REF!</v>
      </c>
      <c r="I218" s="38" t="e">
        <f t="shared" si="17"/>
        <v>#REF!</v>
      </c>
      <c r="J218" s="111" t="e">
        <f>BAJIO14350722!#REF!</f>
        <v>#REF!</v>
      </c>
      <c r="K218" s="38" t="e">
        <f t="shared" si="18"/>
        <v>#REF!</v>
      </c>
      <c r="M218" s="38" t="e">
        <f t="shared" si="19"/>
        <v>#REF!</v>
      </c>
      <c r="N218" s="38" t="e">
        <f>BAJIO14350722!#REF!</f>
        <v>#REF!</v>
      </c>
      <c r="O218" s="52" t="e">
        <f t="shared" si="20"/>
        <v>#REF!</v>
      </c>
    </row>
    <row r="219" spans="1:15" x14ac:dyDescent="0.25">
      <c r="A219" s="35" t="e">
        <f>BAJIO14350722!#REF!</f>
        <v>#REF!</v>
      </c>
      <c r="C219" s="37" t="e">
        <f>BAJIO14350722!#REF!</f>
        <v>#REF!</v>
      </c>
      <c r="E219" s="36" t="e">
        <f>BAJIO14350722!#REF!</f>
        <v>#REF!</v>
      </c>
      <c r="F219" s="36" t="e">
        <f>BAJIO14350722!#REF!</f>
        <v>#REF!</v>
      </c>
      <c r="G219" s="38" t="e">
        <f t="shared" si="16"/>
        <v>#REF!</v>
      </c>
      <c r="I219" s="38" t="e">
        <f t="shared" si="17"/>
        <v>#REF!</v>
      </c>
      <c r="J219" s="111" t="e">
        <f>BAJIO14350722!#REF!</f>
        <v>#REF!</v>
      </c>
      <c r="K219" s="38" t="e">
        <f t="shared" si="18"/>
        <v>#REF!</v>
      </c>
      <c r="M219" s="38" t="e">
        <f t="shared" si="19"/>
        <v>#REF!</v>
      </c>
      <c r="N219" s="38" t="e">
        <f>BAJIO14350722!#REF!</f>
        <v>#REF!</v>
      </c>
      <c r="O219" s="52" t="e">
        <f t="shared" si="20"/>
        <v>#REF!</v>
      </c>
    </row>
    <row r="220" spans="1:15" x14ac:dyDescent="0.25">
      <c r="A220" s="35" t="e">
        <f>BAJIO14350722!#REF!</f>
        <v>#REF!</v>
      </c>
      <c r="C220" s="37" t="e">
        <f>BAJIO14350722!#REF!</f>
        <v>#REF!</v>
      </c>
      <c r="E220" s="36" t="e">
        <f>BAJIO14350722!#REF!</f>
        <v>#REF!</v>
      </c>
      <c r="F220" s="36" t="e">
        <f>BAJIO14350722!#REF!</f>
        <v>#REF!</v>
      </c>
      <c r="G220" s="38" t="e">
        <f t="shared" si="16"/>
        <v>#REF!</v>
      </c>
      <c r="I220" s="38" t="e">
        <f t="shared" si="17"/>
        <v>#REF!</v>
      </c>
      <c r="J220" s="111" t="e">
        <f>BAJIO14350722!#REF!</f>
        <v>#REF!</v>
      </c>
      <c r="K220" s="38" t="e">
        <f t="shared" si="18"/>
        <v>#REF!</v>
      </c>
      <c r="M220" s="38" t="e">
        <f t="shared" si="19"/>
        <v>#REF!</v>
      </c>
      <c r="N220" s="38" t="e">
        <f>BAJIO14350722!#REF!</f>
        <v>#REF!</v>
      </c>
      <c r="O220" s="52" t="e">
        <f t="shared" si="20"/>
        <v>#REF!</v>
      </c>
    </row>
    <row r="221" spans="1:15" x14ac:dyDescent="0.25">
      <c r="A221" s="35" t="e">
        <f>BAJIO14350722!#REF!</f>
        <v>#REF!</v>
      </c>
      <c r="C221" s="37" t="e">
        <f>BAJIO14350722!#REF!</f>
        <v>#REF!</v>
      </c>
      <c r="E221" s="36" t="e">
        <f>BAJIO14350722!#REF!</f>
        <v>#REF!</v>
      </c>
      <c r="F221" s="36" t="e">
        <f>BAJIO14350722!#REF!</f>
        <v>#REF!</v>
      </c>
      <c r="G221" s="38" t="e">
        <f t="shared" si="16"/>
        <v>#REF!</v>
      </c>
      <c r="I221" s="38" t="e">
        <f t="shared" si="17"/>
        <v>#REF!</v>
      </c>
      <c r="J221" s="111" t="e">
        <f>BAJIO14350722!#REF!</f>
        <v>#REF!</v>
      </c>
      <c r="K221" s="38" t="e">
        <f t="shared" si="18"/>
        <v>#REF!</v>
      </c>
      <c r="M221" s="38" t="e">
        <f t="shared" si="19"/>
        <v>#REF!</v>
      </c>
      <c r="N221" s="38" t="e">
        <f>BAJIO14350722!#REF!</f>
        <v>#REF!</v>
      </c>
      <c r="O221" s="52" t="e">
        <f t="shared" si="20"/>
        <v>#REF!</v>
      </c>
    </row>
    <row r="222" spans="1:15" x14ac:dyDescent="0.25">
      <c r="A222" s="35" t="e">
        <f>BAJIO14350722!#REF!</f>
        <v>#REF!</v>
      </c>
      <c r="C222" s="37" t="e">
        <f>BAJIO14350722!#REF!</f>
        <v>#REF!</v>
      </c>
      <c r="E222" s="36" t="e">
        <f>BAJIO14350722!#REF!</f>
        <v>#REF!</v>
      </c>
      <c r="F222" s="36" t="e">
        <f>BAJIO14350722!#REF!</f>
        <v>#REF!</v>
      </c>
      <c r="G222" s="38" t="e">
        <f t="shared" si="16"/>
        <v>#REF!</v>
      </c>
      <c r="I222" s="38" t="e">
        <f t="shared" si="17"/>
        <v>#REF!</v>
      </c>
      <c r="J222" s="111" t="e">
        <f>BAJIO14350722!#REF!</f>
        <v>#REF!</v>
      </c>
      <c r="K222" s="38" t="e">
        <f t="shared" si="18"/>
        <v>#REF!</v>
      </c>
      <c r="M222" s="38" t="e">
        <f t="shared" si="19"/>
        <v>#REF!</v>
      </c>
      <c r="N222" s="38" t="e">
        <f>BAJIO14350722!#REF!</f>
        <v>#REF!</v>
      </c>
      <c r="O222" s="52" t="e">
        <f t="shared" si="20"/>
        <v>#REF!</v>
      </c>
    </row>
    <row r="223" spans="1:15" x14ac:dyDescent="0.25">
      <c r="A223" s="35" t="e">
        <f>BAJIO14350722!#REF!</f>
        <v>#REF!</v>
      </c>
      <c r="C223" s="37" t="e">
        <f>BAJIO14350722!#REF!</f>
        <v>#REF!</v>
      </c>
      <c r="E223" s="36" t="e">
        <f>BAJIO14350722!#REF!</f>
        <v>#REF!</v>
      </c>
      <c r="F223" s="36" t="e">
        <f>BAJIO14350722!#REF!</f>
        <v>#REF!</v>
      </c>
      <c r="G223" s="38" t="e">
        <f t="shared" si="16"/>
        <v>#REF!</v>
      </c>
      <c r="I223" s="38" t="e">
        <f t="shared" si="17"/>
        <v>#REF!</v>
      </c>
      <c r="J223" s="111" t="e">
        <f>BAJIO14350722!#REF!</f>
        <v>#REF!</v>
      </c>
      <c r="K223" s="38" t="e">
        <f t="shared" si="18"/>
        <v>#REF!</v>
      </c>
      <c r="M223" s="38" t="e">
        <f t="shared" si="19"/>
        <v>#REF!</v>
      </c>
      <c r="N223" s="38" t="e">
        <f>BAJIO14350722!#REF!</f>
        <v>#REF!</v>
      </c>
      <c r="O223" s="52" t="e">
        <f t="shared" si="20"/>
        <v>#REF!</v>
      </c>
    </row>
    <row r="224" spans="1:15" x14ac:dyDescent="0.25">
      <c r="A224" s="35" t="e">
        <f>BAJIO14350722!#REF!</f>
        <v>#REF!</v>
      </c>
      <c r="C224" s="37" t="e">
        <f>BAJIO14350722!#REF!</f>
        <v>#REF!</v>
      </c>
      <c r="E224" s="36" t="e">
        <f>BAJIO14350722!#REF!</f>
        <v>#REF!</v>
      </c>
      <c r="F224" s="36" t="e">
        <f>BAJIO14350722!#REF!</f>
        <v>#REF!</v>
      </c>
      <c r="G224" s="38" t="e">
        <f t="shared" si="16"/>
        <v>#REF!</v>
      </c>
      <c r="I224" s="38" t="e">
        <f t="shared" si="17"/>
        <v>#REF!</v>
      </c>
      <c r="J224" s="111" t="e">
        <f>BAJIO14350722!#REF!</f>
        <v>#REF!</v>
      </c>
      <c r="K224" s="38" t="e">
        <f t="shared" si="18"/>
        <v>#REF!</v>
      </c>
      <c r="M224" s="38" t="e">
        <f t="shared" si="19"/>
        <v>#REF!</v>
      </c>
      <c r="N224" s="38" t="e">
        <f>BAJIO14350722!#REF!</f>
        <v>#REF!</v>
      </c>
      <c r="O224" s="52" t="e">
        <f t="shared" si="20"/>
        <v>#REF!</v>
      </c>
    </row>
    <row r="225" spans="1:15" x14ac:dyDescent="0.25">
      <c r="A225" s="35" t="e">
        <f>BAJIO14350722!#REF!</f>
        <v>#REF!</v>
      </c>
      <c r="C225" s="37" t="e">
        <f>BAJIO14350722!#REF!</f>
        <v>#REF!</v>
      </c>
      <c r="E225" s="36" t="e">
        <f>BAJIO14350722!#REF!</f>
        <v>#REF!</v>
      </c>
      <c r="F225" s="36" t="e">
        <f>BAJIO14350722!#REF!</f>
        <v>#REF!</v>
      </c>
      <c r="G225" s="38" t="e">
        <f t="shared" si="16"/>
        <v>#REF!</v>
      </c>
      <c r="I225" s="38" t="e">
        <f t="shared" si="17"/>
        <v>#REF!</v>
      </c>
      <c r="J225" s="111" t="e">
        <f>BAJIO14350722!#REF!</f>
        <v>#REF!</v>
      </c>
      <c r="K225" s="38" t="e">
        <f t="shared" si="18"/>
        <v>#REF!</v>
      </c>
      <c r="M225" s="38" t="e">
        <f t="shared" si="19"/>
        <v>#REF!</v>
      </c>
      <c r="N225" s="38" t="e">
        <f>BAJIO14350722!#REF!</f>
        <v>#REF!</v>
      </c>
      <c r="O225" s="52" t="e">
        <f t="shared" si="20"/>
        <v>#REF!</v>
      </c>
    </row>
    <row r="226" spans="1:15" x14ac:dyDescent="0.25">
      <c r="A226" s="35" t="e">
        <f>BAJIO14350722!#REF!</f>
        <v>#REF!</v>
      </c>
      <c r="C226" s="37" t="e">
        <f>BAJIO14350722!#REF!</f>
        <v>#REF!</v>
      </c>
      <c r="E226" s="36" t="e">
        <f>BAJIO14350722!#REF!</f>
        <v>#REF!</v>
      </c>
      <c r="F226" s="36" t="e">
        <f>BAJIO14350722!#REF!</f>
        <v>#REF!</v>
      </c>
      <c r="G226" s="38" t="e">
        <f t="shared" si="16"/>
        <v>#REF!</v>
      </c>
      <c r="I226" s="38" t="e">
        <f t="shared" si="17"/>
        <v>#REF!</v>
      </c>
      <c r="J226" s="111" t="e">
        <f>BAJIO14350722!#REF!</f>
        <v>#REF!</v>
      </c>
      <c r="K226" s="38" t="e">
        <f t="shared" si="18"/>
        <v>#REF!</v>
      </c>
      <c r="M226" s="38" t="e">
        <f t="shared" si="19"/>
        <v>#REF!</v>
      </c>
      <c r="N226" s="38" t="e">
        <f>BAJIO14350722!#REF!</f>
        <v>#REF!</v>
      </c>
      <c r="O226" s="52" t="e">
        <f t="shared" si="20"/>
        <v>#REF!</v>
      </c>
    </row>
    <row r="227" spans="1:15" x14ac:dyDescent="0.25">
      <c r="A227" s="35" t="e">
        <f>BAJIO14350722!#REF!</f>
        <v>#REF!</v>
      </c>
      <c r="C227" s="37" t="e">
        <f>BAJIO14350722!#REF!</f>
        <v>#REF!</v>
      </c>
      <c r="E227" s="36" t="e">
        <f>BAJIO14350722!#REF!</f>
        <v>#REF!</v>
      </c>
      <c r="F227" s="36" t="e">
        <f>BAJIO14350722!#REF!</f>
        <v>#REF!</v>
      </c>
      <c r="G227" s="38" t="e">
        <f t="shared" si="16"/>
        <v>#REF!</v>
      </c>
      <c r="I227" s="38" t="e">
        <f t="shared" si="17"/>
        <v>#REF!</v>
      </c>
      <c r="J227" s="111" t="e">
        <f>BAJIO14350722!#REF!</f>
        <v>#REF!</v>
      </c>
      <c r="K227" s="38" t="e">
        <f t="shared" si="18"/>
        <v>#REF!</v>
      </c>
      <c r="M227" s="38" t="e">
        <f t="shared" si="19"/>
        <v>#REF!</v>
      </c>
      <c r="N227" s="38" t="e">
        <f>BAJIO14350722!#REF!</f>
        <v>#REF!</v>
      </c>
      <c r="O227" s="52" t="e">
        <f t="shared" si="20"/>
        <v>#REF!</v>
      </c>
    </row>
    <row r="228" spans="1:15" x14ac:dyDescent="0.25">
      <c r="A228" s="35" t="e">
        <f>BAJIO14350722!#REF!</f>
        <v>#REF!</v>
      </c>
      <c r="C228" s="37" t="e">
        <f>BAJIO14350722!#REF!</f>
        <v>#REF!</v>
      </c>
      <c r="E228" s="36" t="e">
        <f>BAJIO14350722!#REF!</f>
        <v>#REF!</v>
      </c>
      <c r="F228" s="36" t="e">
        <f>BAJIO14350722!#REF!</f>
        <v>#REF!</v>
      </c>
      <c r="G228" s="38" t="e">
        <f t="shared" si="16"/>
        <v>#REF!</v>
      </c>
      <c r="I228" s="38" t="e">
        <f t="shared" si="17"/>
        <v>#REF!</v>
      </c>
      <c r="J228" s="111" t="e">
        <f>BAJIO14350722!#REF!</f>
        <v>#REF!</v>
      </c>
      <c r="K228" s="38" t="e">
        <f t="shared" si="18"/>
        <v>#REF!</v>
      </c>
      <c r="M228" s="38" t="e">
        <f t="shared" si="19"/>
        <v>#REF!</v>
      </c>
      <c r="N228" s="38" t="e">
        <f>BAJIO14350722!#REF!</f>
        <v>#REF!</v>
      </c>
      <c r="O228" s="52" t="e">
        <f t="shared" si="20"/>
        <v>#REF!</v>
      </c>
    </row>
    <row r="229" spans="1:15" x14ac:dyDescent="0.25">
      <c r="A229" s="35" t="e">
        <f>BAJIO14350722!#REF!</f>
        <v>#REF!</v>
      </c>
      <c r="C229" s="37" t="e">
        <f>BAJIO14350722!#REF!</f>
        <v>#REF!</v>
      </c>
      <c r="E229" s="36" t="e">
        <f>BAJIO14350722!#REF!</f>
        <v>#REF!</v>
      </c>
      <c r="F229" s="36" t="e">
        <f>BAJIO14350722!#REF!</f>
        <v>#REF!</v>
      </c>
      <c r="G229" s="38" t="e">
        <f t="shared" si="16"/>
        <v>#REF!</v>
      </c>
      <c r="I229" s="38" t="e">
        <f t="shared" si="17"/>
        <v>#REF!</v>
      </c>
      <c r="J229" s="111" t="e">
        <f>BAJIO14350722!#REF!</f>
        <v>#REF!</v>
      </c>
      <c r="K229" s="38" t="e">
        <f t="shared" si="18"/>
        <v>#REF!</v>
      </c>
      <c r="M229" s="38" t="e">
        <f t="shared" si="19"/>
        <v>#REF!</v>
      </c>
      <c r="N229" s="38" t="e">
        <f>BAJIO14350722!#REF!</f>
        <v>#REF!</v>
      </c>
      <c r="O229" s="52" t="e">
        <f t="shared" si="20"/>
        <v>#REF!</v>
      </c>
    </row>
    <row r="230" spans="1:15" x14ac:dyDescent="0.25">
      <c r="A230" s="35" t="e">
        <f>BAJIO14350722!#REF!</f>
        <v>#REF!</v>
      </c>
      <c r="C230" s="37" t="e">
        <f>BAJIO14350722!#REF!</f>
        <v>#REF!</v>
      </c>
      <c r="E230" s="36" t="e">
        <f>BAJIO14350722!#REF!</f>
        <v>#REF!</v>
      </c>
      <c r="F230" s="36" t="e">
        <f>BAJIO14350722!#REF!</f>
        <v>#REF!</v>
      </c>
      <c r="G230" s="38" t="e">
        <f t="shared" si="16"/>
        <v>#REF!</v>
      </c>
      <c r="I230" s="38" t="e">
        <f t="shared" si="17"/>
        <v>#REF!</v>
      </c>
      <c r="J230" s="111" t="e">
        <f>BAJIO14350722!#REF!</f>
        <v>#REF!</v>
      </c>
      <c r="K230" s="38" t="e">
        <f t="shared" si="18"/>
        <v>#REF!</v>
      </c>
      <c r="M230" s="38" t="e">
        <f t="shared" si="19"/>
        <v>#REF!</v>
      </c>
      <c r="N230" s="38" t="e">
        <f>BAJIO14350722!#REF!</f>
        <v>#REF!</v>
      </c>
      <c r="O230" s="52" t="e">
        <f t="shared" si="20"/>
        <v>#REF!</v>
      </c>
    </row>
    <row r="231" spans="1:15" x14ac:dyDescent="0.25">
      <c r="A231" s="35" t="e">
        <f>BAJIO14350722!#REF!</f>
        <v>#REF!</v>
      </c>
      <c r="C231" s="37" t="e">
        <f>BAJIO14350722!#REF!</f>
        <v>#REF!</v>
      </c>
      <c r="E231" s="36" t="e">
        <f>BAJIO14350722!#REF!</f>
        <v>#REF!</v>
      </c>
      <c r="F231" s="36" t="e">
        <f>BAJIO14350722!#REF!</f>
        <v>#REF!</v>
      </c>
      <c r="G231" s="38" t="e">
        <f t="shared" si="16"/>
        <v>#REF!</v>
      </c>
      <c r="I231" s="38" t="e">
        <f t="shared" si="17"/>
        <v>#REF!</v>
      </c>
      <c r="J231" s="111" t="e">
        <f>BAJIO14350722!#REF!</f>
        <v>#REF!</v>
      </c>
      <c r="K231" s="38" t="e">
        <f t="shared" si="18"/>
        <v>#REF!</v>
      </c>
      <c r="M231" s="38" t="e">
        <f t="shared" si="19"/>
        <v>#REF!</v>
      </c>
      <c r="N231" s="38" t="e">
        <f>BAJIO14350722!#REF!</f>
        <v>#REF!</v>
      </c>
      <c r="O231" s="52" t="e">
        <f t="shared" si="20"/>
        <v>#REF!</v>
      </c>
    </row>
    <row r="232" spans="1:15" x14ac:dyDescent="0.25">
      <c r="A232" s="35" t="e">
        <f>BAJIO14350722!#REF!</f>
        <v>#REF!</v>
      </c>
      <c r="C232" s="37" t="e">
        <f>BAJIO14350722!#REF!</f>
        <v>#REF!</v>
      </c>
      <c r="E232" s="36" t="e">
        <f>BAJIO14350722!#REF!</f>
        <v>#REF!</v>
      </c>
      <c r="F232" s="36" t="e">
        <f>BAJIO14350722!#REF!</f>
        <v>#REF!</v>
      </c>
      <c r="G232" s="38" t="e">
        <f t="shared" si="16"/>
        <v>#REF!</v>
      </c>
      <c r="I232" s="38" t="e">
        <f t="shared" si="17"/>
        <v>#REF!</v>
      </c>
      <c r="J232" s="111" t="e">
        <f>BAJIO14350722!#REF!</f>
        <v>#REF!</v>
      </c>
      <c r="K232" s="38" t="e">
        <f t="shared" si="18"/>
        <v>#REF!</v>
      </c>
      <c r="M232" s="38" t="e">
        <f t="shared" si="19"/>
        <v>#REF!</v>
      </c>
      <c r="N232" s="38" t="e">
        <f>BAJIO14350722!#REF!</f>
        <v>#REF!</v>
      </c>
      <c r="O232" s="52" t="e">
        <f t="shared" si="20"/>
        <v>#REF!</v>
      </c>
    </row>
    <row r="233" spans="1:15" x14ac:dyDescent="0.25">
      <c r="A233" s="35" t="e">
        <f>BAJIO14350722!#REF!</f>
        <v>#REF!</v>
      </c>
      <c r="C233" s="37" t="e">
        <f>BAJIO14350722!#REF!</f>
        <v>#REF!</v>
      </c>
      <c r="E233" s="36" t="e">
        <f>BAJIO14350722!#REF!</f>
        <v>#REF!</v>
      </c>
      <c r="F233" s="36" t="e">
        <f>BAJIO14350722!#REF!</f>
        <v>#REF!</v>
      </c>
      <c r="G233" s="38" t="e">
        <f t="shared" si="16"/>
        <v>#REF!</v>
      </c>
      <c r="I233" s="38" t="e">
        <f t="shared" si="17"/>
        <v>#REF!</v>
      </c>
      <c r="J233" s="111" t="e">
        <f>BAJIO14350722!#REF!</f>
        <v>#REF!</v>
      </c>
      <c r="K233" s="38" t="e">
        <f t="shared" si="18"/>
        <v>#REF!</v>
      </c>
      <c r="M233" s="38" t="e">
        <f t="shared" si="19"/>
        <v>#REF!</v>
      </c>
      <c r="N233" s="38" t="e">
        <f>BAJIO14350722!#REF!</f>
        <v>#REF!</v>
      </c>
      <c r="O233" s="52" t="e">
        <f t="shared" si="20"/>
        <v>#REF!</v>
      </c>
    </row>
    <row r="234" spans="1:15" x14ac:dyDescent="0.25">
      <c r="A234" s="35" t="e">
        <f>BAJIO14350722!#REF!</f>
        <v>#REF!</v>
      </c>
      <c r="C234" s="37" t="e">
        <f>BAJIO14350722!#REF!</f>
        <v>#REF!</v>
      </c>
      <c r="E234" s="36" t="e">
        <f>BAJIO14350722!#REF!</f>
        <v>#REF!</v>
      </c>
      <c r="F234" s="36" t="e">
        <f>BAJIO14350722!#REF!</f>
        <v>#REF!</v>
      </c>
      <c r="G234" s="38" t="e">
        <f t="shared" si="16"/>
        <v>#REF!</v>
      </c>
      <c r="I234" s="38" t="e">
        <f t="shared" si="17"/>
        <v>#REF!</v>
      </c>
      <c r="J234" s="111" t="e">
        <f>BAJIO14350722!#REF!</f>
        <v>#REF!</v>
      </c>
      <c r="K234" s="38" t="e">
        <f t="shared" si="18"/>
        <v>#REF!</v>
      </c>
      <c r="M234" s="38" t="e">
        <f t="shared" si="19"/>
        <v>#REF!</v>
      </c>
      <c r="N234" s="38" t="e">
        <f>BAJIO14350722!#REF!</f>
        <v>#REF!</v>
      </c>
      <c r="O234" s="52" t="e">
        <f t="shared" si="20"/>
        <v>#REF!</v>
      </c>
    </row>
    <row r="235" spans="1:15" x14ac:dyDescent="0.25">
      <c r="A235" s="35" t="e">
        <f>BAJIO14350722!#REF!</f>
        <v>#REF!</v>
      </c>
      <c r="C235" s="37" t="e">
        <f>BAJIO14350722!#REF!</f>
        <v>#REF!</v>
      </c>
      <c r="E235" s="36" t="e">
        <f>BAJIO14350722!#REF!</f>
        <v>#REF!</v>
      </c>
      <c r="F235" s="36" t="e">
        <f>BAJIO14350722!#REF!</f>
        <v>#REF!</v>
      </c>
      <c r="G235" s="38" t="e">
        <f t="shared" si="16"/>
        <v>#REF!</v>
      </c>
      <c r="I235" s="38" t="e">
        <f t="shared" si="17"/>
        <v>#REF!</v>
      </c>
      <c r="J235" s="111" t="e">
        <f>BAJIO14350722!#REF!</f>
        <v>#REF!</v>
      </c>
      <c r="K235" s="38" t="e">
        <f t="shared" si="18"/>
        <v>#REF!</v>
      </c>
      <c r="M235" s="38" t="e">
        <f t="shared" si="19"/>
        <v>#REF!</v>
      </c>
      <c r="N235" s="38" t="e">
        <f>BAJIO14350722!#REF!</f>
        <v>#REF!</v>
      </c>
      <c r="O235" s="52" t="e">
        <f t="shared" si="20"/>
        <v>#REF!</v>
      </c>
    </row>
    <row r="236" spans="1:15" x14ac:dyDescent="0.25">
      <c r="A236" s="35" t="e">
        <f>BAJIO14350722!#REF!</f>
        <v>#REF!</v>
      </c>
      <c r="C236" s="37" t="e">
        <f>BAJIO14350722!#REF!</f>
        <v>#REF!</v>
      </c>
      <c r="E236" s="36" t="e">
        <f>BAJIO14350722!#REF!</f>
        <v>#REF!</v>
      </c>
      <c r="F236" s="36" t="e">
        <f>BAJIO14350722!#REF!</f>
        <v>#REF!</v>
      </c>
      <c r="G236" s="38" t="e">
        <f t="shared" si="16"/>
        <v>#REF!</v>
      </c>
      <c r="I236" s="38" t="e">
        <f t="shared" si="17"/>
        <v>#REF!</v>
      </c>
      <c r="J236" s="111" t="e">
        <f>BAJIO14350722!#REF!</f>
        <v>#REF!</v>
      </c>
      <c r="K236" s="38" t="e">
        <f t="shared" si="18"/>
        <v>#REF!</v>
      </c>
      <c r="M236" s="38" t="e">
        <f t="shared" si="19"/>
        <v>#REF!</v>
      </c>
      <c r="N236" s="38" t="e">
        <f>BAJIO14350722!#REF!</f>
        <v>#REF!</v>
      </c>
      <c r="O236" s="52" t="e">
        <f t="shared" si="20"/>
        <v>#REF!</v>
      </c>
    </row>
    <row r="237" spans="1:15" x14ac:dyDescent="0.25">
      <c r="A237" s="35" t="e">
        <f>BAJIO14350722!#REF!</f>
        <v>#REF!</v>
      </c>
      <c r="C237" s="37" t="e">
        <f>BAJIO14350722!#REF!</f>
        <v>#REF!</v>
      </c>
      <c r="E237" s="36" t="e">
        <f>BAJIO14350722!#REF!</f>
        <v>#REF!</v>
      </c>
      <c r="F237" s="36" t="e">
        <f>BAJIO14350722!#REF!</f>
        <v>#REF!</v>
      </c>
      <c r="G237" s="38" t="e">
        <f t="shared" si="16"/>
        <v>#REF!</v>
      </c>
      <c r="I237" s="38" t="e">
        <f t="shared" si="17"/>
        <v>#REF!</v>
      </c>
      <c r="J237" s="111" t="e">
        <f>BAJIO14350722!#REF!</f>
        <v>#REF!</v>
      </c>
      <c r="K237" s="38" t="e">
        <f t="shared" si="18"/>
        <v>#REF!</v>
      </c>
      <c r="M237" s="38" t="e">
        <f t="shared" si="19"/>
        <v>#REF!</v>
      </c>
      <c r="N237" s="38" t="e">
        <f>BAJIO14350722!#REF!</f>
        <v>#REF!</v>
      </c>
      <c r="O237" s="52" t="e">
        <f t="shared" si="20"/>
        <v>#REF!</v>
      </c>
    </row>
    <row r="238" spans="1:15" x14ac:dyDescent="0.25">
      <c r="A238" s="35" t="e">
        <f>BAJIO14350722!#REF!</f>
        <v>#REF!</v>
      </c>
      <c r="C238" s="37" t="e">
        <f>BAJIO14350722!#REF!</f>
        <v>#REF!</v>
      </c>
      <c r="E238" s="36" t="e">
        <f>BAJIO14350722!#REF!</f>
        <v>#REF!</v>
      </c>
      <c r="F238" s="36" t="e">
        <f>BAJIO14350722!#REF!</f>
        <v>#REF!</v>
      </c>
      <c r="G238" s="38" t="e">
        <f t="shared" si="16"/>
        <v>#REF!</v>
      </c>
      <c r="I238" s="38" t="e">
        <f t="shared" si="17"/>
        <v>#REF!</v>
      </c>
      <c r="J238" s="111" t="e">
        <f>BAJIO14350722!#REF!</f>
        <v>#REF!</v>
      </c>
      <c r="K238" s="38" t="e">
        <f t="shared" si="18"/>
        <v>#REF!</v>
      </c>
      <c r="M238" s="38" t="e">
        <f t="shared" si="19"/>
        <v>#REF!</v>
      </c>
      <c r="N238" s="38" t="e">
        <f>BAJIO14350722!#REF!</f>
        <v>#REF!</v>
      </c>
      <c r="O238" s="52" t="e">
        <f t="shared" si="20"/>
        <v>#REF!</v>
      </c>
    </row>
    <row r="239" spans="1:15" x14ac:dyDescent="0.25">
      <c r="A239" s="35" t="e">
        <f>BAJIO14350722!#REF!</f>
        <v>#REF!</v>
      </c>
      <c r="C239" s="37" t="e">
        <f>BAJIO14350722!#REF!</f>
        <v>#REF!</v>
      </c>
      <c r="E239" s="36" t="e">
        <f>BAJIO14350722!#REF!</f>
        <v>#REF!</v>
      </c>
      <c r="F239" s="36" t="e">
        <f>BAJIO14350722!#REF!</f>
        <v>#REF!</v>
      </c>
      <c r="G239" s="38" t="e">
        <f t="shared" ref="G239:G289" si="21">J239/1.16</f>
        <v>#REF!</v>
      </c>
      <c r="I239" s="38" t="e">
        <f t="shared" ref="I239:I289" si="22">G239*0.16</f>
        <v>#REF!</v>
      </c>
      <c r="J239" s="111" t="e">
        <f>BAJIO14350722!#REF!</f>
        <v>#REF!</v>
      </c>
      <c r="K239" s="38" t="e">
        <f t="shared" ref="K239:K289" si="23">N239/1.16</f>
        <v>#REF!</v>
      </c>
      <c r="M239" s="38" t="e">
        <f t="shared" ref="M239:M289" si="24">K239*0.16</f>
        <v>#REF!</v>
      </c>
      <c r="N239" s="38" t="e">
        <f>BAJIO14350722!#REF!</f>
        <v>#REF!</v>
      </c>
      <c r="O239" s="52" t="e">
        <f t="shared" si="20"/>
        <v>#REF!</v>
      </c>
    </row>
    <row r="240" spans="1:15" x14ac:dyDescent="0.25">
      <c r="A240" s="35" t="e">
        <f>BAJIO14350722!#REF!</f>
        <v>#REF!</v>
      </c>
      <c r="C240" s="37" t="e">
        <f>BAJIO14350722!#REF!</f>
        <v>#REF!</v>
      </c>
      <c r="E240" s="36" t="e">
        <f>BAJIO14350722!#REF!</f>
        <v>#REF!</v>
      </c>
      <c r="F240" s="36" t="e">
        <f>BAJIO14350722!#REF!</f>
        <v>#REF!</v>
      </c>
      <c r="G240" s="38" t="e">
        <f t="shared" si="21"/>
        <v>#REF!</v>
      </c>
      <c r="I240" s="38" t="e">
        <f t="shared" si="22"/>
        <v>#REF!</v>
      </c>
      <c r="J240" s="111" t="e">
        <f>BAJIO14350722!#REF!</f>
        <v>#REF!</v>
      </c>
      <c r="K240" s="38" t="e">
        <f t="shared" si="23"/>
        <v>#REF!</v>
      </c>
      <c r="M240" s="38" t="e">
        <f t="shared" si="24"/>
        <v>#REF!</v>
      </c>
      <c r="N240" s="38" t="e">
        <f>BAJIO14350722!#REF!</f>
        <v>#REF!</v>
      </c>
      <c r="O240" s="52" t="e">
        <f t="shared" si="20"/>
        <v>#REF!</v>
      </c>
    </row>
    <row r="241" spans="1:15" x14ac:dyDescent="0.25">
      <c r="A241" s="35" t="e">
        <f>BAJIO14350722!#REF!</f>
        <v>#REF!</v>
      </c>
      <c r="C241" s="37" t="e">
        <f>BAJIO14350722!#REF!</f>
        <v>#REF!</v>
      </c>
      <c r="E241" s="36" t="e">
        <f>BAJIO14350722!#REF!</f>
        <v>#REF!</v>
      </c>
      <c r="F241" s="36" t="e">
        <f>BAJIO14350722!#REF!</f>
        <v>#REF!</v>
      </c>
      <c r="G241" s="38" t="e">
        <f t="shared" si="21"/>
        <v>#REF!</v>
      </c>
      <c r="I241" s="38" t="e">
        <f t="shared" si="22"/>
        <v>#REF!</v>
      </c>
      <c r="J241" s="111" t="e">
        <f>BAJIO14350722!#REF!</f>
        <v>#REF!</v>
      </c>
      <c r="K241" s="38" t="e">
        <f t="shared" si="23"/>
        <v>#REF!</v>
      </c>
      <c r="M241" s="38" t="e">
        <f t="shared" si="24"/>
        <v>#REF!</v>
      </c>
      <c r="N241" s="38" t="e">
        <f>BAJIO14350722!#REF!</f>
        <v>#REF!</v>
      </c>
      <c r="O241" s="52" t="e">
        <f t="shared" si="20"/>
        <v>#REF!</v>
      </c>
    </row>
    <row r="242" spans="1:15" x14ac:dyDescent="0.25">
      <c r="A242" s="35" t="e">
        <f>BAJIO14350722!#REF!</f>
        <v>#REF!</v>
      </c>
      <c r="C242" s="37" t="e">
        <f>BAJIO14350722!#REF!</f>
        <v>#REF!</v>
      </c>
      <c r="E242" s="36" t="e">
        <f>BAJIO14350722!#REF!</f>
        <v>#REF!</v>
      </c>
      <c r="F242" s="36" t="e">
        <f>BAJIO14350722!#REF!</f>
        <v>#REF!</v>
      </c>
      <c r="G242" s="38" t="e">
        <f t="shared" si="21"/>
        <v>#REF!</v>
      </c>
      <c r="I242" s="38" t="e">
        <f t="shared" si="22"/>
        <v>#REF!</v>
      </c>
      <c r="J242" s="111" t="e">
        <f>BAJIO14350722!#REF!</f>
        <v>#REF!</v>
      </c>
      <c r="K242" s="38" t="e">
        <f t="shared" si="23"/>
        <v>#REF!</v>
      </c>
      <c r="M242" s="38" t="e">
        <f t="shared" si="24"/>
        <v>#REF!</v>
      </c>
      <c r="N242" s="38" t="e">
        <f>BAJIO14350722!#REF!</f>
        <v>#REF!</v>
      </c>
      <c r="O242" s="52" t="e">
        <f t="shared" si="20"/>
        <v>#REF!</v>
      </c>
    </row>
    <row r="243" spans="1:15" x14ac:dyDescent="0.25">
      <c r="A243" s="35" t="e">
        <f>BAJIO14350722!#REF!</f>
        <v>#REF!</v>
      </c>
      <c r="C243" s="37" t="e">
        <f>BAJIO14350722!#REF!</f>
        <v>#REF!</v>
      </c>
      <c r="E243" s="36" t="e">
        <f>BAJIO14350722!#REF!</f>
        <v>#REF!</v>
      </c>
      <c r="F243" s="36" t="e">
        <f>BAJIO14350722!#REF!</f>
        <v>#REF!</v>
      </c>
      <c r="G243" s="38" t="e">
        <f t="shared" si="21"/>
        <v>#REF!</v>
      </c>
      <c r="I243" s="38" t="e">
        <f t="shared" si="22"/>
        <v>#REF!</v>
      </c>
      <c r="J243" s="111" t="e">
        <f>BAJIO14350722!#REF!</f>
        <v>#REF!</v>
      </c>
      <c r="K243" s="38" t="e">
        <f t="shared" si="23"/>
        <v>#REF!</v>
      </c>
      <c r="M243" s="38" t="e">
        <f t="shared" si="24"/>
        <v>#REF!</v>
      </c>
      <c r="N243" s="38" t="e">
        <f>BAJIO14350722!#REF!</f>
        <v>#REF!</v>
      </c>
      <c r="O243" s="52" t="e">
        <f t="shared" si="20"/>
        <v>#REF!</v>
      </c>
    </row>
    <row r="244" spans="1:15" x14ac:dyDescent="0.25">
      <c r="A244" s="35" t="e">
        <f>BAJIO14350722!#REF!</f>
        <v>#REF!</v>
      </c>
      <c r="C244" s="37" t="e">
        <f>BAJIO14350722!#REF!</f>
        <v>#REF!</v>
      </c>
      <c r="E244" s="36" t="e">
        <f>BAJIO14350722!#REF!</f>
        <v>#REF!</v>
      </c>
      <c r="F244" s="36" t="e">
        <f>BAJIO14350722!#REF!</f>
        <v>#REF!</v>
      </c>
      <c r="G244" s="38" t="e">
        <f t="shared" si="21"/>
        <v>#REF!</v>
      </c>
      <c r="I244" s="38" t="e">
        <f t="shared" si="22"/>
        <v>#REF!</v>
      </c>
      <c r="J244" s="111" t="e">
        <f>BAJIO14350722!#REF!</f>
        <v>#REF!</v>
      </c>
      <c r="K244" s="38" t="e">
        <f t="shared" si="23"/>
        <v>#REF!</v>
      </c>
      <c r="M244" s="38" t="e">
        <f t="shared" si="24"/>
        <v>#REF!</v>
      </c>
      <c r="N244" s="38" t="e">
        <f>BAJIO14350722!#REF!</f>
        <v>#REF!</v>
      </c>
      <c r="O244" s="52" t="e">
        <f t="shared" si="20"/>
        <v>#REF!</v>
      </c>
    </row>
    <row r="245" spans="1:15" x14ac:dyDescent="0.25">
      <c r="A245" s="35" t="e">
        <f>BAJIO14350722!#REF!</f>
        <v>#REF!</v>
      </c>
      <c r="C245" s="37" t="e">
        <f>BAJIO14350722!#REF!</f>
        <v>#REF!</v>
      </c>
      <c r="E245" s="36" t="e">
        <f>BAJIO14350722!#REF!</f>
        <v>#REF!</v>
      </c>
      <c r="F245" s="36" t="e">
        <f>BAJIO14350722!#REF!</f>
        <v>#REF!</v>
      </c>
      <c r="G245" s="38" t="e">
        <f t="shared" si="21"/>
        <v>#REF!</v>
      </c>
      <c r="I245" s="38" t="e">
        <f t="shared" si="22"/>
        <v>#REF!</v>
      </c>
      <c r="J245" s="111" t="e">
        <f>BAJIO14350722!#REF!</f>
        <v>#REF!</v>
      </c>
      <c r="K245" s="38" t="e">
        <f t="shared" si="23"/>
        <v>#REF!</v>
      </c>
      <c r="M245" s="38" t="e">
        <f t="shared" si="24"/>
        <v>#REF!</v>
      </c>
      <c r="N245" s="38" t="e">
        <f>BAJIO14350722!#REF!</f>
        <v>#REF!</v>
      </c>
      <c r="O245" s="52" t="e">
        <f t="shared" si="20"/>
        <v>#REF!</v>
      </c>
    </row>
    <row r="246" spans="1:15" x14ac:dyDescent="0.25">
      <c r="A246" s="35" t="e">
        <f>BAJIO14350722!#REF!</f>
        <v>#REF!</v>
      </c>
      <c r="C246" s="37" t="e">
        <f>BAJIO14350722!#REF!</f>
        <v>#REF!</v>
      </c>
      <c r="E246" s="36" t="e">
        <f>BAJIO14350722!#REF!</f>
        <v>#REF!</v>
      </c>
      <c r="F246" s="36" t="e">
        <f>BAJIO14350722!#REF!</f>
        <v>#REF!</v>
      </c>
      <c r="G246" s="38" t="e">
        <f t="shared" si="21"/>
        <v>#REF!</v>
      </c>
      <c r="I246" s="38" t="e">
        <f t="shared" si="22"/>
        <v>#REF!</v>
      </c>
      <c r="J246" s="111" t="e">
        <f>BAJIO14350722!#REF!</f>
        <v>#REF!</v>
      </c>
      <c r="K246" s="38" t="e">
        <f t="shared" si="23"/>
        <v>#REF!</v>
      </c>
      <c r="M246" s="38" t="e">
        <f t="shared" si="24"/>
        <v>#REF!</v>
      </c>
      <c r="N246" s="38" t="e">
        <f>BAJIO14350722!#REF!</f>
        <v>#REF!</v>
      </c>
      <c r="O246" s="52" t="e">
        <f t="shared" si="20"/>
        <v>#REF!</v>
      </c>
    </row>
    <row r="247" spans="1:15" x14ac:dyDescent="0.25">
      <c r="A247" s="35" t="e">
        <f>BAJIO14350722!#REF!</f>
        <v>#REF!</v>
      </c>
      <c r="C247" s="37" t="e">
        <f>BAJIO14350722!#REF!</f>
        <v>#REF!</v>
      </c>
      <c r="E247" s="36" t="e">
        <f>BAJIO14350722!#REF!</f>
        <v>#REF!</v>
      </c>
      <c r="F247" s="36" t="e">
        <f>BAJIO14350722!#REF!</f>
        <v>#REF!</v>
      </c>
      <c r="G247" s="38" t="e">
        <f t="shared" si="21"/>
        <v>#REF!</v>
      </c>
      <c r="I247" s="38" t="e">
        <f t="shared" si="22"/>
        <v>#REF!</v>
      </c>
      <c r="J247" s="111" t="e">
        <f>BAJIO14350722!#REF!</f>
        <v>#REF!</v>
      </c>
      <c r="K247" s="38" t="e">
        <f t="shared" si="23"/>
        <v>#REF!</v>
      </c>
      <c r="M247" s="38" t="e">
        <f t="shared" si="24"/>
        <v>#REF!</v>
      </c>
      <c r="N247" s="38" t="e">
        <f>BAJIO14350722!#REF!</f>
        <v>#REF!</v>
      </c>
      <c r="O247" s="52" t="e">
        <f t="shared" si="20"/>
        <v>#REF!</v>
      </c>
    </row>
    <row r="248" spans="1:15" x14ac:dyDescent="0.25">
      <c r="A248" s="35" t="e">
        <f>BAJIO14350722!#REF!</f>
        <v>#REF!</v>
      </c>
      <c r="C248" s="37" t="e">
        <f>BAJIO14350722!#REF!</f>
        <v>#REF!</v>
      </c>
      <c r="E248" s="36" t="e">
        <f>BAJIO14350722!#REF!</f>
        <v>#REF!</v>
      </c>
      <c r="F248" s="36" t="e">
        <f>BAJIO14350722!#REF!</f>
        <v>#REF!</v>
      </c>
      <c r="G248" s="38" t="e">
        <f t="shared" si="21"/>
        <v>#REF!</v>
      </c>
      <c r="I248" s="38" t="e">
        <f t="shared" si="22"/>
        <v>#REF!</v>
      </c>
      <c r="J248" s="111" t="e">
        <f>BAJIO14350722!#REF!</f>
        <v>#REF!</v>
      </c>
      <c r="K248" s="38" t="e">
        <f t="shared" si="23"/>
        <v>#REF!</v>
      </c>
      <c r="M248" s="38" t="e">
        <f t="shared" si="24"/>
        <v>#REF!</v>
      </c>
      <c r="N248" s="38" t="e">
        <f>BAJIO14350722!#REF!</f>
        <v>#REF!</v>
      </c>
      <c r="O248" s="52" t="e">
        <f t="shared" si="20"/>
        <v>#REF!</v>
      </c>
    </row>
    <row r="249" spans="1:15" x14ac:dyDescent="0.25">
      <c r="A249" s="35" t="e">
        <f>BAJIO14350722!#REF!</f>
        <v>#REF!</v>
      </c>
      <c r="C249" s="37" t="e">
        <f>BAJIO14350722!#REF!</f>
        <v>#REF!</v>
      </c>
      <c r="E249" s="36" t="e">
        <f>BAJIO14350722!#REF!</f>
        <v>#REF!</v>
      </c>
      <c r="F249" s="36" t="e">
        <f>BAJIO14350722!#REF!</f>
        <v>#REF!</v>
      </c>
      <c r="G249" s="38" t="e">
        <f t="shared" si="21"/>
        <v>#REF!</v>
      </c>
      <c r="I249" s="38" t="e">
        <f t="shared" si="22"/>
        <v>#REF!</v>
      </c>
      <c r="J249" s="111" t="e">
        <f>BAJIO14350722!#REF!</f>
        <v>#REF!</v>
      </c>
      <c r="K249" s="38" t="e">
        <f t="shared" si="23"/>
        <v>#REF!</v>
      </c>
      <c r="M249" s="38" t="e">
        <f t="shared" si="24"/>
        <v>#REF!</v>
      </c>
      <c r="N249" s="38" t="e">
        <f>BAJIO14350722!#REF!</f>
        <v>#REF!</v>
      </c>
      <c r="O249" s="52" t="e">
        <f t="shared" si="20"/>
        <v>#REF!</v>
      </c>
    </row>
    <row r="250" spans="1:15" x14ac:dyDescent="0.25">
      <c r="A250" s="35" t="e">
        <f>BAJIO14350722!#REF!</f>
        <v>#REF!</v>
      </c>
      <c r="C250" s="37" t="e">
        <f>BAJIO14350722!#REF!</f>
        <v>#REF!</v>
      </c>
      <c r="E250" s="36" t="e">
        <f>BAJIO14350722!#REF!</f>
        <v>#REF!</v>
      </c>
      <c r="F250" s="36" t="e">
        <f>BAJIO14350722!#REF!</f>
        <v>#REF!</v>
      </c>
      <c r="G250" s="38" t="e">
        <f t="shared" si="21"/>
        <v>#REF!</v>
      </c>
      <c r="I250" s="38" t="e">
        <f t="shared" si="22"/>
        <v>#REF!</v>
      </c>
      <c r="J250" s="111" t="e">
        <f>BAJIO14350722!#REF!</f>
        <v>#REF!</v>
      </c>
      <c r="K250" s="38" t="e">
        <f t="shared" si="23"/>
        <v>#REF!</v>
      </c>
      <c r="M250" s="38" t="e">
        <f t="shared" si="24"/>
        <v>#REF!</v>
      </c>
      <c r="N250" s="38" t="e">
        <f>BAJIO14350722!#REF!</f>
        <v>#REF!</v>
      </c>
      <c r="O250" s="52" t="e">
        <f t="shared" si="20"/>
        <v>#REF!</v>
      </c>
    </row>
    <row r="251" spans="1:15" x14ac:dyDescent="0.25">
      <c r="A251" s="35" t="e">
        <f>BAJIO14350722!#REF!</f>
        <v>#REF!</v>
      </c>
      <c r="C251" s="37" t="e">
        <f>BAJIO14350722!#REF!</f>
        <v>#REF!</v>
      </c>
      <c r="E251" s="36" t="e">
        <f>BAJIO14350722!#REF!</f>
        <v>#REF!</v>
      </c>
      <c r="F251" s="36" t="e">
        <f>BAJIO14350722!#REF!</f>
        <v>#REF!</v>
      </c>
      <c r="G251" s="38" t="e">
        <f t="shared" si="21"/>
        <v>#REF!</v>
      </c>
      <c r="I251" s="38" t="e">
        <f t="shared" si="22"/>
        <v>#REF!</v>
      </c>
      <c r="J251" s="111" t="e">
        <f>BAJIO14350722!#REF!</f>
        <v>#REF!</v>
      </c>
      <c r="K251" s="38" t="e">
        <f t="shared" si="23"/>
        <v>#REF!</v>
      </c>
      <c r="M251" s="38" t="e">
        <f t="shared" si="24"/>
        <v>#REF!</v>
      </c>
      <c r="N251" s="38" t="e">
        <f>BAJIO14350722!#REF!</f>
        <v>#REF!</v>
      </c>
      <c r="O251" s="52" t="e">
        <f t="shared" si="20"/>
        <v>#REF!</v>
      </c>
    </row>
    <row r="252" spans="1:15" x14ac:dyDescent="0.25">
      <c r="A252" s="35" t="e">
        <f>BAJIO14350722!#REF!</f>
        <v>#REF!</v>
      </c>
      <c r="C252" s="37" t="e">
        <f>BAJIO14350722!#REF!</f>
        <v>#REF!</v>
      </c>
      <c r="E252" s="36" t="e">
        <f>BAJIO14350722!#REF!</f>
        <v>#REF!</v>
      </c>
      <c r="F252" s="36" t="e">
        <f>BAJIO14350722!#REF!</f>
        <v>#REF!</v>
      </c>
      <c r="G252" s="38" t="e">
        <f t="shared" si="21"/>
        <v>#REF!</v>
      </c>
      <c r="I252" s="38" t="e">
        <f t="shared" si="22"/>
        <v>#REF!</v>
      </c>
      <c r="J252" s="111" t="e">
        <f>BAJIO14350722!#REF!</f>
        <v>#REF!</v>
      </c>
      <c r="K252" s="38" t="e">
        <f t="shared" si="23"/>
        <v>#REF!</v>
      </c>
      <c r="M252" s="38" t="e">
        <f t="shared" si="24"/>
        <v>#REF!</v>
      </c>
      <c r="N252" s="38" t="e">
        <f>BAJIO14350722!#REF!</f>
        <v>#REF!</v>
      </c>
      <c r="O252" s="52" t="e">
        <f t="shared" si="20"/>
        <v>#REF!</v>
      </c>
    </row>
    <row r="253" spans="1:15" x14ac:dyDescent="0.25">
      <c r="A253" s="35" t="e">
        <f>BAJIO14350722!#REF!</f>
        <v>#REF!</v>
      </c>
      <c r="C253" s="37" t="e">
        <f>BAJIO14350722!#REF!</f>
        <v>#REF!</v>
      </c>
      <c r="E253" s="36" t="e">
        <f>BAJIO14350722!#REF!</f>
        <v>#REF!</v>
      </c>
      <c r="F253" s="36" t="e">
        <f>BAJIO14350722!#REF!</f>
        <v>#REF!</v>
      </c>
      <c r="G253" s="38" t="e">
        <f t="shared" si="21"/>
        <v>#REF!</v>
      </c>
      <c r="I253" s="38" t="e">
        <f t="shared" si="22"/>
        <v>#REF!</v>
      </c>
      <c r="J253" s="111" t="e">
        <f>BAJIO14350722!#REF!</f>
        <v>#REF!</v>
      </c>
      <c r="K253" s="38" t="e">
        <f t="shared" si="23"/>
        <v>#REF!</v>
      </c>
      <c r="M253" s="38" t="e">
        <f t="shared" si="24"/>
        <v>#REF!</v>
      </c>
      <c r="N253" s="38" t="e">
        <f>BAJIO14350722!#REF!</f>
        <v>#REF!</v>
      </c>
      <c r="O253" s="52" t="e">
        <f t="shared" si="20"/>
        <v>#REF!</v>
      </c>
    </row>
    <row r="254" spans="1:15" x14ac:dyDescent="0.25">
      <c r="A254" s="35" t="e">
        <f>BAJIO14350722!#REF!</f>
        <v>#REF!</v>
      </c>
      <c r="C254" s="37" t="e">
        <f>BAJIO14350722!#REF!</f>
        <v>#REF!</v>
      </c>
      <c r="E254" s="36" t="e">
        <f>BAJIO14350722!#REF!</f>
        <v>#REF!</v>
      </c>
      <c r="F254" s="36" t="e">
        <f>BAJIO14350722!#REF!</f>
        <v>#REF!</v>
      </c>
      <c r="G254" s="38" t="e">
        <f t="shared" si="21"/>
        <v>#REF!</v>
      </c>
      <c r="I254" s="38" t="e">
        <f t="shared" si="22"/>
        <v>#REF!</v>
      </c>
      <c r="J254" s="111" t="e">
        <f>BAJIO14350722!#REF!</f>
        <v>#REF!</v>
      </c>
      <c r="K254" s="38" t="e">
        <f t="shared" si="23"/>
        <v>#REF!</v>
      </c>
      <c r="M254" s="38" t="e">
        <f t="shared" si="24"/>
        <v>#REF!</v>
      </c>
      <c r="N254" s="38" t="e">
        <f>BAJIO14350722!#REF!</f>
        <v>#REF!</v>
      </c>
      <c r="O254" s="52" t="e">
        <f t="shared" si="20"/>
        <v>#REF!</v>
      </c>
    </row>
    <row r="255" spans="1:15" x14ac:dyDescent="0.25">
      <c r="A255" s="35" t="e">
        <f>BAJIO14350722!#REF!</f>
        <v>#REF!</v>
      </c>
      <c r="C255" s="37" t="e">
        <f>BAJIO14350722!#REF!</f>
        <v>#REF!</v>
      </c>
      <c r="E255" s="36" t="e">
        <f>BAJIO14350722!#REF!</f>
        <v>#REF!</v>
      </c>
      <c r="F255" s="36" t="e">
        <f>BAJIO14350722!#REF!</f>
        <v>#REF!</v>
      </c>
      <c r="G255" s="38" t="e">
        <f t="shared" si="21"/>
        <v>#REF!</v>
      </c>
      <c r="I255" s="38" t="e">
        <f t="shared" si="22"/>
        <v>#REF!</v>
      </c>
      <c r="J255" s="111" t="e">
        <f>BAJIO14350722!#REF!</f>
        <v>#REF!</v>
      </c>
      <c r="K255" s="38" t="e">
        <f t="shared" si="23"/>
        <v>#REF!</v>
      </c>
      <c r="M255" s="38" t="e">
        <f t="shared" si="24"/>
        <v>#REF!</v>
      </c>
      <c r="N255" s="38" t="e">
        <f>BAJIO14350722!#REF!</f>
        <v>#REF!</v>
      </c>
      <c r="O255" s="52" t="e">
        <f t="shared" si="20"/>
        <v>#REF!</v>
      </c>
    </row>
    <row r="256" spans="1:15" x14ac:dyDescent="0.25">
      <c r="A256" s="35" t="e">
        <f>BAJIO14350722!#REF!</f>
        <v>#REF!</v>
      </c>
      <c r="C256" s="37" t="e">
        <f>BAJIO14350722!#REF!</f>
        <v>#REF!</v>
      </c>
      <c r="E256" s="36" t="e">
        <f>BAJIO14350722!#REF!</f>
        <v>#REF!</v>
      </c>
      <c r="F256" s="36" t="e">
        <f>BAJIO14350722!#REF!</f>
        <v>#REF!</v>
      </c>
      <c r="G256" s="38" t="e">
        <f t="shared" si="21"/>
        <v>#REF!</v>
      </c>
      <c r="I256" s="38" t="e">
        <f t="shared" si="22"/>
        <v>#REF!</v>
      </c>
      <c r="J256" s="111" t="e">
        <f>BAJIO14350722!#REF!</f>
        <v>#REF!</v>
      </c>
      <c r="K256" s="38" t="e">
        <f t="shared" si="23"/>
        <v>#REF!</v>
      </c>
      <c r="M256" s="38" t="e">
        <f t="shared" si="24"/>
        <v>#REF!</v>
      </c>
      <c r="N256" s="38" t="e">
        <f>BAJIO14350722!#REF!</f>
        <v>#REF!</v>
      </c>
      <c r="O256" s="52" t="e">
        <f t="shared" si="20"/>
        <v>#REF!</v>
      </c>
    </row>
    <row r="257" spans="1:15" x14ac:dyDescent="0.25">
      <c r="A257" s="35" t="e">
        <f>BAJIO14350722!#REF!</f>
        <v>#REF!</v>
      </c>
      <c r="C257" s="37" t="e">
        <f>BAJIO14350722!#REF!</f>
        <v>#REF!</v>
      </c>
      <c r="E257" s="36" t="e">
        <f>BAJIO14350722!#REF!</f>
        <v>#REF!</v>
      </c>
      <c r="F257" s="36" t="e">
        <f>BAJIO14350722!#REF!</f>
        <v>#REF!</v>
      </c>
      <c r="G257" s="38" t="e">
        <f t="shared" si="21"/>
        <v>#REF!</v>
      </c>
      <c r="I257" s="38" t="e">
        <f t="shared" si="22"/>
        <v>#REF!</v>
      </c>
      <c r="J257" s="111" t="e">
        <f>BAJIO14350722!#REF!</f>
        <v>#REF!</v>
      </c>
      <c r="K257" s="38" t="e">
        <f t="shared" si="23"/>
        <v>#REF!</v>
      </c>
      <c r="M257" s="38" t="e">
        <f t="shared" si="24"/>
        <v>#REF!</v>
      </c>
      <c r="N257" s="38" t="e">
        <f>BAJIO14350722!#REF!</f>
        <v>#REF!</v>
      </c>
      <c r="O257" s="52" t="e">
        <f t="shared" si="20"/>
        <v>#REF!</v>
      </c>
    </row>
    <row r="258" spans="1:15" x14ac:dyDescent="0.25">
      <c r="A258" s="35" t="e">
        <f>BAJIO14350722!#REF!</f>
        <v>#REF!</v>
      </c>
      <c r="C258" s="37" t="e">
        <f>BAJIO14350722!#REF!</f>
        <v>#REF!</v>
      </c>
      <c r="E258" s="36" t="e">
        <f>BAJIO14350722!#REF!</f>
        <v>#REF!</v>
      </c>
      <c r="F258" s="36" t="e">
        <f>BAJIO14350722!#REF!</f>
        <v>#REF!</v>
      </c>
      <c r="G258" s="38" t="e">
        <f t="shared" si="21"/>
        <v>#REF!</v>
      </c>
      <c r="I258" s="38" t="e">
        <f t="shared" si="22"/>
        <v>#REF!</v>
      </c>
      <c r="J258" s="111" t="e">
        <f>BAJIO14350722!#REF!</f>
        <v>#REF!</v>
      </c>
      <c r="K258" s="38" t="e">
        <f t="shared" si="23"/>
        <v>#REF!</v>
      </c>
      <c r="M258" s="38" t="e">
        <f t="shared" si="24"/>
        <v>#REF!</v>
      </c>
      <c r="N258" s="38" t="e">
        <f>BAJIO14350722!#REF!</f>
        <v>#REF!</v>
      </c>
      <c r="O258" s="52" t="e">
        <f t="shared" si="20"/>
        <v>#REF!</v>
      </c>
    </row>
    <row r="259" spans="1:15" x14ac:dyDescent="0.25">
      <c r="A259" s="35" t="e">
        <f>BAJIO14350722!#REF!</f>
        <v>#REF!</v>
      </c>
      <c r="C259" s="37" t="e">
        <f>BAJIO14350722!#REF!</f>
        <v>#REF!</v>
      </c>
      <c r="E259" s="36" t="e">
        <f>BAJIO14350722!#REF!</f>
        <v>#REF!</v>
      </c>
      <c r="F259" s="36" t="e">
        <f>BAJIO14350722!#REF!</f>
        <v>#REF!</v>
      </c>
      <c r="G259" s="38" t="e">
        <f t="shared" si="21"/>
        <v>#REF!</v>
      </c>
      <c r="I259" s="38" t="e">
        <f t="shared" si="22"/>
        <v>#REF!</v>
      </c>
      <c r="J259" s="111" t="e">
        <f>BAJIO14350722!#REF!</f>
        <v>#REF!</v>
      </c>
      <c r="K259" s="38" t="e">
        <f t="shared" si="23"/>
        <v>#REF!</v>
      </c>
      <c r="M259" s="38" t="e">
        <f t="shared" si="24"/>
        <v>#REF!</v>
      </c>
      <c r="N259" s="38" t="e">
        <f>BAJIO14350722!#REF!</f>
        <v>#REF!</v>
      </c>
      <c r="O259" s="52" t="e">
        <f t="shared" si="20"/>
        <v>#REF!</v>
      </c>
    </row>
    <row r="260" spans="1:15" x14ac:dyDescent="0.25">
      <c r="A260" s="35" t="e">
        <f>BAJIO14350722!#REF!</f>
        <v>#REF!</v>
      </c>
      <c r="C260" s="37" t="e">
        <f>BAJIO14350722!#REF!</f>
        <v>#REF!</v>
      </c>
      <c r="E260" s="36" t="e">
        <f>BAJIO14350722!#REF!</f>
        <v>#REF!</v>
      </c>
      <c r="F260" s="36" t="e">
        <f>BAJIO14350722!#REF!</f>
        <v>#REF!</v>
      </c>
      <c r="G260" s="38" t="e">
        <f t="shared" si="21"/>
        <v>#REF!</v>
      </c>
      <c r="I260" s="38" t="e">
        <f t="shared" si="22"/>
        <v>#REF!</v>
      </c>
      <c r="J260" s="111" t="e">
        <f>BAJIO14350722!#REF!</f>
        <v>#REF!</v>
      </c>
      <c r="K260" s="38" t="e">
        <f t="shared" si="23"/>
        <v>#REF!</v>
      </c>
      <c r="M260" s="38" t="e">
        <f t="shared" si="24"/>
        <v>#REF!</v>
      </c>
      <c r="N260" s="38" t="e">
        <f>BAJIO14350722!#REF!</f>
        <v>#REF!</v>
      </c>
      <c r="O260" s="52" t="e">
        <f t="shared" si="20"/>
        <v>#REF!</v>
      </c>
    </row>
    <row r="261" spans="1:15" x14ac:dyDescent="0.25">
      <c r="A261" s="35" t="e">
        <f>BAJIO14350722!#REF!</f>
        <v>#REF!</v>
      </c>
      <c r="C261" s="37" t="e">
        <f>BAJIO14350722!#REF!</f>
        <v>#REF!</v>
      </c>
      <c r="E261" s="36" t="e">
        <f>BAJIO14350722!#REF!</f>
        <v>#REF!</v>
      </c>
      <c r="F261" s="36" t="e">
        <f>BAJIO14350722!#REF!</f>
        <v>#REF!</v>
      </c>
      <c r="G261" s="38" t="e">
        <f t="shared" si="21"/>
        <v>#REF!</v>
      </c>
      <c r="I261" s="38" t="e">
        <f t="shared" si="22"/>
        <v>#REF!</v>
      </c>
      <c r="J261" s="111" t="e">
        <f>BAJIO14350722!#REF!</f>
        <v>#REF!</v>
      </c>
      <c r="K261" s="38" t="e">
        <f t="shared" si="23"/>
        <v>#REF!</v>
      </c>
      <c r="M261" s="38" t="e">
        <f t="shared" si="24"/>
        <v>#REF!</v>
      </c>
      <c r="N261" s="38" t="e">
        <f>BAJIO14350722!#REF!</f>
        <v>#REF!</v>
      </c>
      <c r="O261" s="52" t="e">
        <f t="shared" si="20"/>
        <v>#REF!</v>
      </c>
    </row>
    <row r="262" spans="1:15" x14ac:dyDescent="0.25">
      <c r="A262" s="35" t="e">
        <f>BAJIO14350722!#REF!</f>
        <v>#REF!</v>
      </c>
      <c r="C262" s="37" t="e">
        <f>BAJIO14350722!#REF!</f>
        <v>#REF!</v>
      </c>
      <c r="E262" s="36" t="e">
        <f>BAJIO14350722!#REF!</f>
        <v>#REF!</v>
      </c>
      <c r="F262" s="36" t="e">
        <f>BAJIO14350722!#REF!</f>
        <v>#REF!</v>
      </c>
      <c r="G262" s="38" t="e">
        <f t="shared" si="21"/>
        <v>#REF!</v>
      </c>
      <c r="I262" s="38" t="e">
        <f t="shared" si="22"/>
        <v>#REF!</v>
      </c>
      <c r="J262" s="111" t="e">
        <f>BAJIO14350722!#REF!</f>
        <v>#REF!</v>
      </c>
      <c r="K262" s="38" t="e">
        <f t="shared" si="23"/>
        <v>#REF!</v>
      </c>
      <c r="M262" s="38" t="e">
        <f t="shared" si="24"/>
        <v>#REF!</v>
      </c>
      <c r="N262" s="38" t="e">
        <f>BAJIO14350722!#REF!</f>
        <v>#REF!</v>
      </c>
      <c r="O262" s="52" t="e">
        <f t="shared" si="20"/>
        <v>#REF!</v>
      </c>
    </row>
    <row r="263" spans="1:15" x14ac:dyDescent="0.25">
      <c r="A263" s="35" t="e">
        <f>BAJIO14350722!#REF!</f>
        <v>#REF!</v>
      </c>
      <c r="C263" s="37" t="e">
        <f>BAJIO14350722!#REF!</f>
        <v>#REF!</v>
      </c>
      <c r="E263" s="36" t="e">
        <f>BAJIO14350722!#REF!</f>
        <v>#REF!</v>
      </c>
      <c r="F263" s="36" t="e">
        <f>BAJIO14350722!#REF!</f>
        <v>#REF!</v>
      </c>
      <c r="G263" s="38" t="e">
        <f t="shared" si="21"/>
        <v>#REF!</v>
      </c>
      <c r="I263" s="38" t="e">
        <f t="shared" si="22"/>
        <v>#REF!</v>
      </c>
      <c r="J263" s="111" t="e">
        <f>BAJIO14350722!#REF!</f>
        <v>#REF!</v>
      </c>
      <c r="K263" s="38" t="e">
        <f t="shared" si="23"/>
        <v>#REF!</v>
      </c>
      <c r="M263" s="38" t="e">
        <f t="shared" si="24"/>
        <v>#REF!</v>
      </c>
      <c r="N263" s="38" t="e">
        <f>BAJIO14350722!#REF!</f>
        <v>#REF!</v>
      </c>
      <c r="O263" s="52" t="e">
        <f t="shared" si="20"/>
        <v>#REF!</v>
      </c>
    </row>
    <row r="264" spans="1:15" x14ac:dyDescent="0.25">
      <c r="A264" s="35" t="e">
        <f>BAJIO14350722!#REF!</f>
        <v>#REF!</v>
      </c>
      <c r="C264" s="37" t="e">
        <f>BAJIO14350722!#REF!</f>
        <v>#REF!</v>
      </c>
      <c r="E264" s="36" t="e">
        <f>BAJIO14350722!#REF!</f>
        <v>#REF!</v>
      </c>
      <c r="F264" s="36" t="e">
        <f>BAJIO14350722!#REF!</f>
        <v>#REF!</v>
      </c>
      <c r="G264" s="38" t="e">
        <f t="shared" si="21"/>
        <v>#REF!</v>
      </c>
      <c r="I264" s="38" t="e">
        <f t="shared" si="22"/>
        <v>#REF!</v>
      </c>
      <c r="J264" s="111" t="e">
        <f>BAJIO14350722!#REF!</f>
        <v>#REF!</v>
      </c>
      <c r="K264" s="38" t="e">
        <f t="shared" si="23"/>
        <v>#REF!</v>
      </c>
      <c r="M264" s="38" t="e">
        <f t="shared" si="24"/>
        <v>#REF!</v>
      </c>
      <c r="N264" s="38" t="e">
        <f>BAJIO14350722!#REF!</f>
        <v>#REF!</v>
      </c>
      <c r="O264" s="52" t="e">
        <f t="shared" si="20"/>
        <v>#REF!</v>
      </c>
    </row>
    <row r="265" spans="1:15" x14ac:dyDescent="0.25">
      <c r="A265" s="35" t="e">
        <f>BAJIO14350722!#REF!</f>
        <v>#REF!</v>
      </c>
      <c r="C265" s="37" t="e">
        <f>BAJIO14350722!#REF!</f>
        <v>#REF!</v>
      </c>
      <c r="E265" s="36" t="e">
        <f>BAJIO14350722!#REF!</f>
        <v>#REF!</v>
      </c>
      <c r="F265" s="36" t="e">
        <f>BAJIO14350722!#REF!</f>
        <v>#REF!</v>
      </c>
      <c r="G265" s="38" t="e">
        <f t="shared" si="21"/>
        <v>#REF!</v>
      </c>
      <c r="I265" s="38" t="e">
        <f t="shared" si="22"/>
        <v>#REF!</v>
      </c>
      <c r="J265" s="111" t="e">
        <f>BAJIO14350722!#REF!</f>
        <v>#REF!</v>
      </c>
      <c r="K265" s="38" t="e">
        <f t="shared" si="23"/>
        <v>#REF!</v>
      </c>
      <c r="M265" s="38" t="e">
        <f t="shared" si="24"/>
        <v>#REF!</v>
      </c>
      <c r="N265" s="38" t="e">
        <f>BAJIO14350722!#REF!</f>
        <v>#REF!</v>
      </c>
      <c r="O265" s="52" t="e">
        <f t="shared" si="20"/>
        <v>#REF!</v>
      </c>
    </row>
    <row r="266" spans="1:15" x14ac:dyDescent="0.25">
      <c r="A266" s="35" t="e">
        <f>BAJIO14350722!#REF!</f>
        <v>#REF!</v>
      </c>
      <c r="C266" s="37" t="e">
        <f>BAJIO14350722!#REF!</f>
        <v>#REF!</v>
      </c>
      <c r="E266" s="36" t="e">
        <f>BAJIO14350722!#REF!</f>
        <v>#REF!</v>
      </c>
      <c r="F266" s="36" t="e">
        <f>BAJIO14350722!#REF!</f>
        <v>#REF!</v>
      </c>
      <c r="G266" s="38" t="e">
        <f t="shared" si="21"/>
        <v>#REF!</v>
      </c>
      <c r="I266" s="38" t="e">
        <f t="shared" si="22"/>
        <v>#REF!</v>
      </c>
      <c r="J266" s="111" t="e">
        <f>BAJIO14350722!#REF!</f>
        <v>#REF!</v>
      </c>
      <c r="K266" s="38" t="e">
        <f t="shared" si="23"/>
        <v>#REF!</v>
      </c>
      <c r="M266" s="38" t="e">
        <f t="shared" si="24"/>
        <v>#REF!</v>
      </c>
      <c r="N266" s="38" t="e">
        <f>BAJIO14350722!#REF!</f>
        <v>#REF!</v>
      </c>
      <c r="O266" s="52" t="e">
        <f t="shared" si="20"/>
        <v>#REF!</v>
      </c>
    </row>
    <row r="267" spans="1:15" x14ac:dyDescent="0.25">
      <c r="A267" s="35" t="e">
        <f>BAJIO14350722!#REF!</f>
        <v>#REF!</v>
      </c>
      <c r="C267" s="37" t="e">
        <f>BAJIO14350722!#REF!</f>
        <v>#REF!</v>
      </c>
      <c r="E267" s="36" t="e">
        <f>BAJIO14350722!#REF!</f>
        <v>#REF!</v>
      </c>
      <c r="F267" s="36" t="e">
        <f>BAJIO14350722!#REF!</f>
        <v>#REF!</v>
      </c>
      <c r="G267" s="38" t="e">
        <f t="shared" si="21"/>
        <v>#REF!</v>
      </c>
      <c r="I267" s="38" t="e">
        <f t="shared" si="22"/>
        <v>#REF!</v>
      </c>
      <c r="J267" s="111" t="e">
        <f>BAJIO14350722!#REF!</f>
        <v>#REF!</v>
      </c>
      <c r="K267" s="38" t="e">
        <f t="shared" si="23"/>
        <v>#REF!</v>
      </c>
      <c r="M267" s="38" t="e">
        <f t="shared" si="24"/>
        <v>#REF!</v>
      </c>
      <c r="N267" s="38" t="e">
        <f>BAJIO14350722!#REF!</f>
        <v>#REF!</v>
      </c>
      <c r="O267" s="52" t="e">
        <f t="shared" si="20"/>
        <v>#REF!</v>
      </c>
    </row>
    <row r="268" spans="1:15" x14ac:dyDescent="0.25">
      <c r="A268" s="35" t="e">
        <f>BAJIO14350722!#REF!</f>
        <v>#REF!</v>
      </c>
      <c r="C268" s="37" t="e">
        <f>BAJIO14350722!#REF!</f>
        <v>#REF!</v>
      </c>
      <c r="E268" s="36" t="e">
        <f>BAJIO14350722!#REF!</f>
        <v>#REF!</v>
      </c>
      <c r="F268" s="36" t="e">
        <f>BAJIO14350722!#REF!</f>
        <v>#REF!</v>
      </c>
      <c r="G268" s="38" t="e">
        <f t="shared" si="21"/>
        <v>#REF!</v>
      </c>
      <c r="I268" s="38" t="e">
        <f t="shared" si="22"/>
        <v>#REF!</v>
      </c>
      <c r="J268" s="111" t="e">
        <f>BAJIO14350722!#REF!</f>
        <v>#REF!</v>
      </c>
      <c r="K268" s="38" t="e">
        <f t="shared" si="23"/>
        <v>#REF!</v>
      </c>
      <c r="M268" s="38" t="e">
        <f t="shared" si="24"/>
        <v>#REF!</v>
      </c>
      <c r="N268" s="38" t="e">
        <f>BAJIO14350722!#REF!</f>
        <v>#REF!</v>
      </c>
      <c r="O268" s="52" t="e">
        <f t="shared" si="20"/>
        <v>#REF!</v>
      </c>
    </row>
    <row r="269" spans="1:15" x14ac:dyDescent="0.25">
      <c r="A269" s="35" t="e">
        <f>BAJIO14350722!#REF!</f>
        <v>#REF!</v>
      </c>
      <c r="C269" s="37" t="e">
        <f>BAJIO14350722!#REF!</f>
        <v>#REF!</v>
      </c>
      <c r="E269" s="36" t="e">
        <f>BAJIO14350722!#REF!</f>
        <v>#REF!</v>
      </c>
      <c r="F269" s="36" t="e">
        <f>BAJIO14350722!#REF!</f>
        <v>#REF!</v>
      </c>
      <c r="G269" s="38" t="e">
        <f t="shared" si="21"/>
        <v>#REF!</v>
      </c>
      <c r="I269" s="38" t="e">
        <f t="shared" si="22"/>
        <v>#REF!</v>
      </c>
      <c r="J269" s="111" t="e">
        <f>BAJIO14350722!#REF!</f>
        <v>#REF!</v>
      </c>
      <c r="K269" s="38" t="e">
        <f t="shared" si="23"/>
        <v>#REF!</v>
      </c>
      <c r="M269" s="38" t="e">
        <f t="shared" si="24"/>
        <v>#REF!</v>
      </c>
      <c r="N269" s="38" t="e">
        <f>BAJIO14350722!#REF!</f>
        <v>#REF!</v>
      </c>
      <c r="O269" s="52" t="e">
        <f t="shared" si="20"/>
        <v>#REF!</v>
      </c>
    </row>
    <row r="270" spans="1:15" x14ac:dyDescent="0.25">
      <c r="A270" s="35" t="e">
        <f>BAJIO14350722!#REF!</f>
        <v>#REF!</v>
      </c>
      <c r="C270" s="37" t="e">
        <f>BAJIO14350722!#REF!</f>
        <v>#REF!</v>
      </c>
      <c r="E270" s="36" t="e">
        <f>BAJIO14350722!#REF!</f>
        <v>#REF!</v>
      </c>
      <c r="F270" s="36" t="e">
        <f>BAJIO14350722!#REF!</f>
        <v>#REF!</v>
      </c>
      <c r="G270" s="38" t="e">
        <f t="shared" si="21"/>
        <v>#REF!</v>
      </c>
      <c r="I270" s="38" t="e">
        <f t="shared" si="22"/>
        <v>#REF!</v>
      </c>
      <c r="J270" s="111" t="e">
        <f>BAJIO14350722!#REF!</f>
        <v>#REF!</v>
      </c>
      <c r="K270" s="38" t="e">
        <f t="shared" si="23"/>
        <v>#REF!</v>
      </c>
      <c r="M270" s="38" t="e">
        <f t="shared" si="24"/>
        <v>#REF!</v>
      </c>
      <c r="N270" s="38" t="e">
        <f>BAJIO14350722!#REF!</f>
        <v>#REF!</v>
      </c>
      <c r="O270" s="52" t="e">
        <f t="shared" si="20"/>
        <v>#REF!</v>
      </c>
    </row>
    <row r="271" spans="1:15" x14ac:dyDescent="0.25">
      <c r="A271" s="35" t="e">
        <f>BAJIO14350722!#REF!</f>
        <v>#REF!</v>
      </c>
      <c r="C271" s="37" t="e">
        <f>BAJIO14350722!#REF!</f>
        <v>#REF!</v>
      </c>
      <c r="E271" s="36" t="e">
        <f>BAJIO14350722!#REF!</f>
        <v>#REF!</v>
      </c>
      <c r="F271" s="36" t="e">
        <f>BAJIO14350722!#REF!</f>
        <v>#REF!</v>
      </c>
      <c r="G271" s="38" t="e">
        <f t="shared" si="21"/>
        <v>#REF!</v>
      </c>
      <c r="I271" s="38" t="e">
        <f t="shared" si="22"/>
        <v>#REF!</v>
      </c>
      <c r="J271" s="111" t="e">
        <f>BAJIO14350722!#REF!</f>
        <v>#REF!</v>
      </c>
      <c r="K271" s="38" t="e">
        <f t="shared" si="23"/>
        <v>#REF!</v>
      </c>
      <c r="M271" s="38" t="e">
        <f t="shared" si="24"/>
        <v>#REF!</v>
      </c>
      <c r="N271" s="38" t="e">
        <f>BAJIO14350722!#REF!</f>
        <v>#REF!</v>
      </c>
      <c r="O271" s="52" t="e">
        <f t="shared" si="20"/>
        <v>#REF!</v>
      </c>
    </row>
    <row r="272" spans="1:15" x14ac:dyDescent="0.25">
      <c r="A272" s="35" t="e">
        <f>BAJIO14350722!#REF!</f>
        <v>#REF!</v>
      </c>
      <c r="C272" s="37" t="e">
        <f>BAJIO14350722!#REF!</f>
        <v>#REF!</v>
      </c>
      <c r="E272" s="36" t="e">
        <f>BAJIO14350722!#REF!</f>
        <v>#REF!</v>
      </c>
      <c r="F272" s="36" t="e">
        <f>BAJIO14350722!#REF!</f>
        <v>#REF!</v>
      </c>
      <c r="G272" s="38" t="e">
        <f t="shared" si="21"/>
        <v>#REF!</v>
      </c>
      <c r="I272" s="38" t="e">
        <f t="shared" si="22"/>
        <v>#REF!</v>
      </c>
      <c r="J272" s="111" t="e">
        <f>BAJIO14350722!#REF!</f>
        <v>#REF!</v>
      </c>
      <c r="K272" s="38" t="e">
        <f t="shared" si="23"/>
        <v>#REF!</v>
      </c>
      <c r="M272" s="38" t="e">
        <f t="shared" si="24"/>
        <v>#REF!</v>
      </c>
      <c r="N272" s="38" t="e">
        <f>BAJIO14350722!#REF!</f>
        <v>#REF!</v>
      </c>
      <c r="O272" s="52" t="e">
        <f t="shared" si="20"/>
        <v>#REF!</v>
      </c>
    </row>
    <row r="273" spans="1:15" x14ac:dyDescent="0.25">
      <c r="A273" s="35" t="e">
        <f>BAJIO14350722!#REF!</f>
        <v>#REF!</v>
      </c>
      <c r="C273" s="37" t="e">
        <f>BAJIO14350722!#REF!</f>
        <v>#REF!</v>
      </c>
      <c r="E273" s="36" t="e">
        <f>BAJIO14350722!#REF!</f>
        <v>#REF!</v>
      </c>
      <c r="F273" s="36" t="e">
        <f>BAJIO14350722!#REF!</f>
        <v>#REF!</v>
      </c>
      <c r="G273" s="38" t="e">
        <f t="shared" si="21"/>
        <v>#REF!</v>
      </c>
      <c r="I273" s="38" t="e">
        <f t="shared" si="22"/>
        <v>#REF!</v>
      </c>
      <c r="J273" s="111" t="e">
        <f>BAJIO14350722!#REF!</f>
        <v>#REF!</v>
      </c>
      <c r="K273" s="38" t="e">
        <f t="shared" si="23"/>
        <v>#REF!</v>
      </c>
      <c r="M273" s="38" t="e">
        <f t="shared" si="24"/>
        <v>#REF!</v>
      </c>
      <c r="N273" s="38" t="e">
        <f>BAJIO14350722!#REF!</f>
        <v>#REF!</v>
      </c>
      <c r="O273" s="52" t="e">
        <f t="shared" si="20"/>
        <v>#REF!</v>
      </c>
    </row>
    <row r="274" spans="1:15" x14ac:dyDescent="0.25">
      <c r="A274" s="35" t="e">
        <f>BAJIO14350722!#REF!</f>
        <v>#REF!</v>
      </c>
      <c r="C274" s="37" t="e">
        <f>BAJIO14350722!#REF!</f>
        <v>#REF!</v>
      </c>
      <c r="E274" s="36" t="e">
        <f>BAJIO14350722!#REF!</f>
        <v>#REF!</v>
      </c>
      <c r="F274" s="36" t="e">
        <f>BAJIO14350722!#REF!</f>
        <v>#REF!</v>
      </c>
      <c r="G274" s="38" t="e">
        <f t="shared" si="21"/>
        <v>#REF!</v>
      </c>
      <c r="I274" s="38" t="e">
        <f t="shared" si="22"/>
        <v>#REF!</v>
      </c>
      <c r="J274" s="111" t="e">
        <f>BAJIO14350722!#REF!</f>
        <v>#REF!</v>
      </c>
      <c r="K274" s="38" t="e">
        <f t="shared" si="23"/>
        <v>#REF!</v>
      </c>
      <c r="M274" s="38" t="e">
        <f t="shared" si="24"/>
        <v>#REF!</v>
      </c>
      <c r="N274" s="38" t="e">
        <f>BAJIO14350722!#REF!</f>
        <v>#REF!</v>
      </c>
      <c r="O274" s="52" t="e">
        <f t="shared" si="20"/>
        <v>#REF!</v>
      </c>
    </row>
    <row r="275" spans="1:15" x14ac:dyDescent="0.25">
      <c r="A275" s="35" t="e">
        <f>BAJIO14350722!#REF!</f>
        <v>#REF!</v>
      </c>
      <c r="C275" s="37" t="e">
        <f>BAJIO14350722!#REF!</f>
        <v>#REF!</v>
      </c>
      <c r="E275" s="36" t="e">
        <f>BAJIO14350722!#REF!</f>
        <v>#REF!</v>
      </c>
      <c r="F275" s="36" t="e">
        <f>BAJIO14350722!#REF!</f>
        <v>#REF!</v>
      </c>
      <c r="G275" s="38" t="e">
        <f t="shared" si="21"/>
        <v>#REF!</v>
      </c>
      <c r="I275" s="38" t="e">
        <f t="shared" si="22"/>
        <v>#REF!</v>
      </c>
      <c r="J275" s="111" t="e">
        <f>BAJIO14350722!#REF!</f>
        <v>#REF!</v>
      </c>
      <c r="K275" s="38" t="e">
        <f t="shared" si="23"/>
        <v>#REF!</v>
      </c>
      <c r="M275" s="38" t="e">
        <f t="shared" si="24"/>
        <v>#REF!</v>
      </c>
      <c r="N275" s="38" t="e">
        <f>BAJIO14350722!#REF!</f>
        <v>#REF!</v>
      </c>
      <c r="O275" s="52" t="e">
        <f t="shared" si="20"/>
        <v>#REF!</v>
      </c>
    </row>
    <row r="276" spans="1:15" x14ac:dyDescent="0.25">
      <c r="A276" s="35" t="e">
        <f>BAJIO14350722!#REF!</f>
        <v>#REF!</v>
      </c>
      <c r="C276" s="37" t="e">
        <f>BAJIO14350722!#REF!</f>
        <v>#REF!</v>
      </c>
      <c r="E276" s="36" t="e">
        <f>BAJIO14350722!#REF!</f>
        <v>#REF!</v>
      </c>
      <c r="F276" s="36" t="e">
        <f>BAJIO14350722!#REF!</f>
        <v>#REF!</v>
      </c>
      <c r="G276" s="38" t="e">
        <f t="shared" si="21"/>
        <v>#REF!</v>
      </c>
      <c r="I276" s="38" t="e">
        <f t="shared" si="22"/>
        <v>#REF!</v>
      </c>
      <c r="J276" s="111" t="e">
        <f>BAJIO14350722!#REF!</f>
        <v>#REF!</v>
      </c>
      <c r="K276" s="38" t="e">
        <f t="shared" si="23"/>
        <v>#REF!</v>
      </c>
      <c r="M276" s="38" t="e">
        <f t="shared" si="24"/>
        <v>#REF!</v>
      </c>
      <c r="N276" s="38" t="e">
        <f>BAJIO14350722!#REF!</f>
        <v>#REF!</v>
      </c>
      <c r="O276" s="52" t="e">
        <f t="shared" si="20"/>
        <v>#REF!</v>
      </c>
    </row>
    <row r="277" spans="1:15" x14ac:dyDescent="0.25">
      <c r="A277" s="35" t="e">
        <f>BAJIO14350722!#REF!</f>
        <v>#REF!</v>
      </c>
      <c r="C277" s="37" t="e">
        <f>BAJIO14350722!#REF!</f>
        <v>#REF!</v>
      </c>
      <c r="E277" s="36" t="e">
        <f>BAJIO14350722!#REF!</f>
        <v>#REF!</v>
      </c>
      <c r="F277" s="36" t="e">
        <f>BAJIO14350722!#REF!</f>
        <v>#REF!</v>
      </c>
      <c r="G277" s="38" t="e">
        <f t="shared" si="21"/>
        <v>#REF!</v>
      </c>
      <c r="I277" s="38" t="e">
        <f t="shared" si="22"/>
        <v>#REF!</v>
      </c>
      <c r="J277" s="111" t="e">
        <f>BAJIO14350722!#REF!</f>
        <v>#REF!</v>
      </c>
      <c r="K277" s="38" t="e">
        <f t="shared" si="23"/>
        <v>#REF!</v>
      </c>
      <c r="M277" s="38" t="e">
        <f t="shared" si="24"/>
        <v>#REF!</v>
      </c>
      <c r="N277" s="38" t="e">
        <f>BAJIO14350722!#REF!</f>
        <v>#REF!</v>
      </c>
      <c r="O277" s="52" t="e">
        <f t="shared" si="20"/>
        <v>#REF!</v>
      </c>
    </row>
    <row r="278" spans="1:15" x14ac:dyDescent="0.25">
      <c r="A278" s="35" t="e">
        <f>BAJIO14350722!#REF!</f>
        <v>#REF!</v>
      </c>
      <c r="C278" s="37" t="e">
        <f>BAJIO14350722!#REF!</f>
        <v>#REF!</v>
      </c>
      <c r="E278" s="36" t="e">
        <f>BAJIO14350722!#REF!</f>
        <v>#REF!</v>
      </c>
      <c r="F278" s="36" t="e">
        <f>BAJIO14350722!#REF!</f>
        <v>#REF!</v>
      </c>
      <c r="G278" s="38" t="e">
        <f t="shared" si="21"/>
        <v>#REF!</v>
      </c>
      <c r="I278" s="38" t="e">
        <f t="shared" si="22"/>
        <v>#REF!</v>
      </c>
      <c r="J278" s="111" t="e">
        <f>BAJIO14350722!#REF!</f>
        <v>#REF!</v>
      </c>
      <c r="K278" s="38" t="e">
        <f t="shared" si="23"/>
        <v>#REF!</v>
      </c>
      <c r="M278" s="38" t="e">
        <f t="shared" si="24"/>
        <v>#REF!</v>
      </c>
      <c r="N278" s="38" t="e">
        <f>BAJIO14350722!#REF!</f>
        <v>#REF!</v>
      </c>
      <c r="O278" s="52" t="e">
        <f t="shared" si="20"/>
        <v>#REF!</v>
      </c>
    </row>
    <row r="279" spans="1:15" x14ac:dyDescent="0.25">
      <c r="A279" s="35" t="e">
        <f>BAJIO14350722!#REF!</f>
        <v>#REF!</v>
      </c>
      <c r="C279" s="37" t="e">
        <f>BAJIO14350722!#REF!</f>
        <v>#REF!</v>
      </c>
      <c r="E279" s="36" t="e">
        <f>BAJIO14350722!#REF!</f>
        <v>#REF!</v>
      </c>
      <c r="F279" s="36" t="e">
        <f>BAJIO14350722!#REF!</f>
        <v>#REF!</v>
      </c>
      <c r="G279" s="38" t="e">
        <f t="shared" si="21"/>
        <v>#REF!</v>
      </c>
      <c r="I279" s="38" t="e">
        <f t="shared" si="22"/>
        <v>#REF!</v>
      </c>
      <c r="J279" s="111" t="e">
        <f>BAJIO14350722!#REF!</f>
        <v>#REF!</v>
      </c>
      <c r="K279" s="38" t="e">
        <f t="shared" si="23"/>
        <v>#REF!</v>
      </c>
      <c r="M279" s="38" t="e">
        <f t="shared" si="24"/>
        <v>#REF!</v>
      </c>
      <c r="N279" s="38" t="e">
        <f>BAJIO14350722!#REF!</f>
        <v>#REF!</v>
      </c>
      <c r="O279" s="52" t="e">
        <f t="shared" si="20"/>
        <v>#REF!</v>
      </c>
    </row>
    <row r="280" spans="1:15" x14ac:dyDescent="0.25">
      <c r="A280" s="35" t="e">
        <f>BAJIO14350722!#REF!</f>
        <v>#REF!</v>
      </c>
      <c r="C280" s="37" t="e">
        <f>BAJIO14350722!#REF!</f>
        <v>#REF!</v>
      </c>
      <c r="E280" s="36" t="e">
        <f>BAJIO14350722!#REF!</f>
        <v>#REF!</v>
      </c>
      <c r="F280" s="36" t="e">
        <f>BAJIO14350722!#REF!</f>
        <v>#REF!</v>
      </c>
      <c r="G280" s="38" t="e">
        <f t="shared" si="21"/>
        <v>#REF!</v>
      </c>
      <c r="I280" s="38" t="e">
        <f t="shared" si="22"/>
        <v>#REF!</v>
      </c>
      <c r="J280" s="111" t="e">
        <f>BAJIO14350722!#REF!</f>
        <v>#REF!</v>
      </c>
      <c r="K280" s="38" t="e">
        <f t="shared" si="23"/>
        <v>#REF!</v>
      </c>
      <c r="M280" s="38" t="e">
        <f t="shared" si="24"/>
        <v>#REF!</v>
      </c>
      <c r="N280" s="38" t="e">
        <f>BAJIO14350722!#REF!</f>
        <v>#REF!</v>
      </c>
      <c r="O280" s="52" t="e">
        <f t="shared" si="20"/>
        <v>#REF!</v>
      </c>
    </row>
    <row r="281" spans="1:15" x14ac:dyDescent="0.25">
      <c r="A281" s="35" t="e">
        <f>BAJIO14350722!#REF!</f>
        <v>#REF!</v>
      </c>
      <c r="C281" s="37" t="e">
        <f>BAJIO14350722!#REF!</f>
        <v>#REF!</v>
      </c>
      <c r="E281" s="36" t="e">
        <f>BAJIO14350722!#REF!</f>
        <v>#REF!</v>
      </c>
      <c r="F281" s="36" t="e">
        <f>BAJIO14350722!#REF!</f>
        <v>#REF!</v>
      </c>
      <c r="G281" s="38" t="e">
        <f t="shared" si="21"/>
        <v>#REF!</v>
      </c>
      <c r="I281" s="38" t="e">
        <f t="shared" si="22"/>
        <v>#REF!</v>
      </c>
      <c r="J281" s="111" t="e">
        <f>BAJIO14350722!#REF!</f>
        <v>#REF!</v>
      </c>
      <c r="K281" s="38" t="e">
        <f t="shared" si="23"/>
        <v>#REF!</v>
      </c>
      <c r="M281" s="38" t="e">
        <f t="shared" si="24"/>
        <v>#REF!</v>
      </c>
      <c r="N281" s="38" t="e">
        <f>BAJIO14350722!#REF!</f>
        <v>#REF!</v>
      </c>
      <c r="O281" s="52" t="e">
        <f t="shared" ref="O281:O289" si="25">O280+J281-N281</f>
        <v>#REF!</v>
      </c>
    </row>
    <row r="282" spans="1:15" x14ac:dyDescent="0.25">
      <c r="A282" s="35" t="e">
        <f>BAJIO14350722!#REF!</f>
        <v>#REF!</v>
      </c>
      <c r="C282" s="37" t="e">
        <f>BAJIO14350722!#REF!</f>
        <v>#REF!</v>
      </c>
      <c r="E282" s="36" t="e">
        <f>BAJIO14350722!#REF!</f>
        <v>#REF!</v>
      </c>
      <c r="F282" s="36" t="e">
        <f>BAJIO14350722!#REF!</f>
        <v>#REF!</v>
      </c>
      <c r="G282" s="38" t="e">
        <f t="shared" si="21"/>
        <v>#REF!</v>
      </c>
      <c r="I282" s="38" t="e">
        <f t="shared" si="22"/>
        <v>#REF!</v>
      </c>
      <c r="J282" s="111" t="e">
        <f>BAJIO14350722!#REF!</f>
        <v>#REF!</v>
      </c>
      <c r="K282" s="38" t="e">
        <f t="shared" si="23"/>
        <v>#REF!</v>
      </c>
      <c r="M282" s="38" t="e">
        <f t="shared" si="24"/>
        <v>#REF!</v>
      </c>
      <c r="N282" s="38" t="e">
        <f>BAJIO14350722!#REF!</f>
        <v>#REF!</v>
      </c>
      <c r="O282" s="52" t="e">
        <f t="shared" si="25"/>
        <v>#REF!</v>
      </c>
    </row>
    <row r="283" spans="1:15" x14ac:dyDescent="0.25">
      <c r="A283" s="35" t="e">
        <f>BAJIO14350722!#REF!</f>
        <v>#REF!</v>
      </c>
      <c r="C283" s="37" t="e">
        <f>BAJIO14350722!#REF!</f>
        <v>#REF!</v>
      </c>
      <c r="E283" s="36" t="e">
        <f>BAJIO14350722!#REF!</f>
        <v>#REF!</v>
      </c>
      <c r="F283" s="36" t="e">
        <f>BAJIO14350722!#REF!</f>
        <v>#REF!</v>
      </c>
      <c r="G283" s="38" t="e">
        <f t="shared" si="21"/>
        <v>#REF!</v>
      </c>
      <c r="I283" s="38" t="e">
        <f t="shared" si="22"/>
        <v>#REF!</v>
      </c>
      <c r="J283" s="111" t="e">
        <f>BAJIO14350722!#REF!</f>
        <v>#REF!</v>
      </c>
      <c r="K283" s="38" t="e">
        <f t="shared" si="23"/>
        <v>#REF!</v>
      </c>
      <c r="M283" s="38" t="e">
        <f t="shared" si="24"/>
        <v>#REF!</v>
      </c>
      <c r="N283" s="38" t="e">
        <f>BAJIO14350722!#REF!</f>
        <v>#REF!</v>
      </c>
      <c r="O283" s="52" t="e">
        <f t="shared" si="25"/>
        <v>#REF!</v>
      </c>
    </row>
    <row r="284" spans="1:15" x14ac:dyDescent="0.25">
      <c r="A284" s="35" t="e">
        <f>BAJIO14350722!#REF!</f>
        <v>#REF!</v>
      </c>
      <c r="C284" s="37" t="e">
        <f>BAJIO14350722!#REF!</f>
        <v>#REF!</v>
      </c>
      <c r="E284" s="36" t="e">
        <f>BAJIO14350722!#REF!</f>
        <v>#REF!</v>
      </c>
      <c r="F284" s="36" t="e">
        <f>BAJIO14350722!#REF!</f>
        <v>#REF!</v>
      </c>
      <c r="G284" s="38" t="e">
        <f t="shared" si="21"/>
        <v>#REF!</v>
      </c>
      <c r="I284" s="38" t="e">
        <f t="shared" si="22"/>
        <v>#REF!</v>
      </c>
      <c r="J284" s="111" t="e">
        <f>BAJIO14350722!#REF!</f>
        <v>#REF!</v>
      </c>
      <c r="K284" s="38" t="e">
        <f t="shared" si="23"/>
        <v>#REF!</v>
      </c>
      <c r="M284" s="38" t="e">
        <f t="shared" si="24"/>
        <v>#REF!</v>
      </c>
      <c r="N284" s="38" t="e">
        <f>BAJIO14350722!#REF!</f>
        <v>#REF!</v>
      </c>
      <c r="O284" s="52" t="e">
        <f t="shared" si="25"/>
        <v>#REF!</v>
      </c>
    </row>
    <row r="285" spans="1:15" x14ac:dyDescent="0.25">
      <c r="A285" s="35" t="e">
        <f>BAJIO14350722!#REF!</f>
        <v>#REF!</v>
      </c>
      <c r="C285" s="37" t="e">
        <f>BAJIO14350722!#REF!</f>
        <v>#REF!</v>
      </c>
      <c r="E285" s="36" t="e">
        <f>BAJIO14350722!#REF!</f>
        <v>#REF!</v>
      </c>
      <c r="F285" s="36" t="e">
        <f>BAJIO14350722!#REF!</f>
        <v>#REF!</v>
      </c>
      <c r="G285" s="38" t="e">
        <f t="shared" si="21"/>
        <v>#REF!</v>
      </c>
      <c r="I285" s="38" t="e">
        <f t="shared" si="22"/>
        <v>#REF!</v>
      </c>
      <c r="J285" s="111" t="e">
        <f>BAJIO14350722!#REF!</f>
        <v>#REF!</v>
      </c>
      <c r="K285" s="38" t="e">
        <f t="shared" si="23"/>
        <v>#REF!</v>
      </c>
      <c r="M285" s="38" t="e">
        <f t="shared" si="24"/>
        <v>#REF!</v>
      </c>
      <c r="N285" s="38" t="e">
        <f>BAJIO14350722!#REF!</f>
        <v>#REF!</v>
      </c>
      <c r="O285" s="52" t="e">
        <f t="shared" si="25"/>
        <v>#REF!</v>
      </c>
    </row>
    <row r="286" spans="1:15" x14ac:dyDescent="0.25">
      <c r="A286" s="35" t="e">
        <f>BAJIO14350722!#REF!</f>
        <v>#REF!</v>
      </c>
      <c r="C286" s="37" t="e">
        <f>BAJIO14350722!#REF!</f>
        <v>#REF!</v>
      </c>
      <c r="E286" s="36" t="e">
        <f>BAJIO14350722!#REF!</f>
        <v>#REF!</v>
      </c>
      <c r="F286" s="36" t="e">
        <f>BAJIO14350722!#REF!</f>
        <v>#REF!</v>
      </c>
      <c r="G286" s="38" t="e">
        <f t="shared" si="21"/>
        <v>#REF!</v>
      </c>
      <c r="I286" s="38" t="e">
        <f t="shared" si="22"/>
        <v>#REF!</v>
      </c>
      <c r="J286" s="111" t="e">
        <f>BAJIO14350722!#REF!</f>
        <v>#REF!</v>
      </c>
      <c r="K286" s="38" t="e">
        <f t="shared" si="23"/>
        <v>#REF!</v>
      </c>
      <c r="M286" s="38" t="e">
        <f t="shared" si="24"/>
        <v>#REF!</v>
      </c>
      <c r="N286" s="38" t="e">
        <f>BAJIO14350722!#REF!</f>
        <v>#REF!</v>
      </c>
      <c r="O286" s="52" t="e">
        <f t="shared" si="25"/>
        <v>#REF!</v>
      </c>
    </row>
    <row r="287" spans="1:15" x14ac:dyDescent="0.25">
      <c r="A287" s="35" t="e">
        <f>BAJIO14350722!#REF!</f>
        <v>#REF!</v>
      </c>
      <c r="C287" s="37" t="e">
        <f>BAJIO14350722!#REF!</f>
        <v>#REF!</v>
      </c>
      <c r="E287" s="36" t="e">
        <f>BAJIO14350722!#REF!</f>
        <v>#REF!</v>
      </c>
      <c r="F287" s="36" t="e">
        <f>BAJIO14350722!#REF!</f>
        <v>#REF!</v>
      </c>
      <c r="G287" s="38" t="e">
        <f t="shared" si="21"/>
        <v>#REF!</v>
      </c>
      <c r="I287" s="38" t="e">
        <f t="shared" si="22"/>
        <v>#REF!</v>
      </c>
      <c r="J287" s="111" t="e">
        <f>BAJIO14350722!#REF!</f>
        <v>#REF!</v>
      </c>
      <c r="K287" s="38" t="e">
        <f t="shared" si="23"/>
        <v>#REF!</v>
      </c>
      <c r="M287" s="38" t="e">
        <f t="shared" si="24"/>
        <v>#REF!</v>
      </c>
      <c r="N287" s="38" t="e">
        <f>BAJIO14350722!#REF!</f>
        <v>#REF!</v>
      </c>
      <c r="O287" s="52" t="e">
        <f t="shared" si="25"/>
        <v>#REF!</v>
      </c>
    </row>
    <row r="288" spans="1:15" x14ac:dyDescent="0.25">
      <c r="A288" s="35" t="e">
        <f>BAJIO14350722!#REF!</f>
        <v>#REF!</v>
      </c>
      <c r="C288" s="37" t="e">
        <f>BAJIO14350722!#REF!</f>
        <v>#REF!</v>
      </c>
      <c r="E288" s="36" t="e">
        <f>BAJIO14350722!#REF!</f>
        <v>#REF!</v>
      </c>
      <c r="F288" s="36" t="e">
        <f>BAJIO14350722!#REF!</f>
        <v>#REF!</v>
      </c>
      <c r="G288" s="38" t="e">
        <f t="shared" si="21"/>
        <v>#REF!</v>
      </c>
      <c r="I288" s="38" t="e">
        <f t="shared" si="22"/>
        <v>#REF!</v>
      </c>
      <c r="J288" s="111" t="e">
        <f>BAJIO14350722!#REF!</f>
        <v>#REF!</v>
      </c>
      <c r="K288" s="38" t="e">
        <f t="shared" si="23"/>
        <v>#REF!</v>
      </c>
      <c r="M288" s="38" t="e">
        <f t="shared" si="24"/>
        <v>#REF!</v>
      </c>
      <c r="N288" s="38" t="e">
        <f>BAJIO14350722!#REF!</f>
        <v>#REF!</v>
      </c>
      <c r="O288" s="52" t="e">
        <f t="shared" si="25"/>
        <v>#REF!</v>
      </c>
    </row>
    <row r="289" spans="1:15" x14ac:dyDescent="0.25">
      <c r="A289" s="35" t="e">
        <f>BAJIO14350722!#REF!</f>
        <v>#REF!</v>
      </c>
      <c r="C289" s="37" t="e">
        <f>BAJIO14350722!#REF!</f>
        <v>#REF!</v>
      </c>
      <c r="E289" s="36" t="e">
        <f>BAJIO14350722!#REF!</f>
        <v>#REF!</v>
      </c>
      <c r="F289" s="36" t="e">
        <f>BAJIO14350722!#REF!</f>
        <v>#REF!</v>
      </c>
      <c r="G289" s="38" t="e">
        <f t="shared" si="21"/>
        <v>#REF!</v>
      </c>
      <c r="I289" s="38" t="e">
        <f t="shared" si="22"/>
        <v>#REF!</v>
      </c>
      <c r="J289" s="111" t="e">
        <f>BAJIO14350722!#REF!</f>
        <v>#REF!</v>
      </c>
      <c r="K289" s="38" t="e">
        <f t="shared" si="23"/>
        <v>#REF!</v>
      </c>
      <c r="M289" s="38" t="e">
        <f t="shared" si="24"/>
        <v>#REF!</v>
      </c>
      <c r="N289" s="38" t="e">
        <f>BAJIO14350722!#REF!</f>
        <v>#REF!</v>
      </c>
      <c r="O289" s="5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I42"/>
  <sheetViews>
    <sheetView showGridLines="0" zoomScaleNormal="100" workbookViewId="0">
      <pane ySplit="4" topLeftCell="A5" activePane="bottomLeft" state="frozenSplit"/>
      <selection pane="bottomLeft" activeCell="E10" sqref="E10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10" bestFit="1" customWidth="1"/>
    <col min="5" max="5" width="13" style="8" customWidth="1"/>
    <col min="6" max="6" width="16.85546875" style="8" customWidth="1"/>
    <col min="7" max="7" width="11.28515625" style="6" bestFit="1" customWidth="1"/>
    <col min="8" max="8" width="17.42578125" style="6" customWidth="1"/>
    <col min="9" max="10" width="21" style="6" customWidth="1"/>
    <col min="11" max="16384" width="13.5703125" style="6"/>
  </cols>
  <sheetData>
    <row r="1" spans="1:9" s="8" customFormat="1" x14ac:dyDescent="0.25">
      <c r="A1" s="213" t="s">
        <v>29</v>
      </c>
      <c r="B1" s="214"/>
      <c r="C1" s="214"/>
      <c r="D1" s="214"/>
      <c r="E1" s="214"/>
      <c r="F1" s="214"/>
      <c r="G1" s="214"/>
      <c r="H1" s="214"/>
    </row>
    <row r="2" spans="1:9" s="8" customFormat="1" x14ac:dyDescent="0.25">
      <c r="A2" s="213" t="s">
        <v>9</v>
      </c>
      <c r="B2" s="214"/>
      <c r="C2" s="214"/>
      <c r="D2" s="214"/>
      <c r="E2" s="214"/>
      <c r="F2" s="214"/>
      <c r="G2" s="214"/>
      <c r="H2" s="214"/>
      <c r="I2" s="8">
        <v>40859.47</v>
      </c>
    </row>
    <row r="3" spans="1:9" s="8" customFormat="1" x14ac:dyDescent="0.25">
      <c r="A3" s="215" t="s">
        <v>36</v>
      </c>
      <c r="B3" s="216"/>
      <c r="C3" s="216"/>
      <c r="D3" s="216"/>
      <c r="E3" s="216"/>
      <c r="F3" s="216"/>
      <c r="G3" s="216"/>
      <c r="H3" s="216"/>
    </row>
    <row r="4" spans="1:9" s="8" customFormat="1" ht="15.75" x14ac:dyDescent="0.25">
      <c r="A4" s="53" t="s">
        <v>1</v>
      </c>
      <c r="B4" s="53" t="s">
        <v>0</v>
      </c>
      <c r="C4" s="54" t="s">
        <v>4</v>
      </c>
      <c r="D4" s="54" t="s">
        <v>5</v>
      </c>
      <c r="E4" s="54" t="s">
        <v>12</v>
      </c>
      <c r="F4" s="55" t="s">
        <v>6</v>
      </c>
      <c r="G4" s="56" t="s">
        <v>25</v>
      </c>
      <c r="H4" s="56" t="s">
        <v>32</v>
      </c>
      <c r="I4" s="56" t="s">
        <v>34</v>
      </c>
    </row>
    <row r="5" spans="1:9" s="154" customFormat="1" ht="15.75" x14ac:dyDescent="0.25">
      <c r="A5" s="150"/>
      <c r="B5" s="150"/>
      <c r="C5" s="151"/>
      <c r="D5" s="151"/>
      <c r="E5" s="151">
        <v>5042.9799999999996</v>
      </c>
      <c r="F5" s="152"/>
      <c r="G5" s="153"/>
      <c r="H5" s="153"/>
      <c r="I5" s="153"/>
    </row>
    <row r="6" spans="1:9" s="148" customFormat="1" ht="63.75" hidden="1" customHeight="1" x14ac:dyDescent="0.25">
      <c r="A6" s="147">
        <v>45672</v>
      </c>
      <c r="B6" s="149" t="s">
        <v>120</v>
      </c>
      <c r="C6" s="125">
        <v>1350</v>
      </c>
      <c r="D6" s="125"/>
      <c r="E6" s="125">
        <f>E5-C6+D6</f>
        <v>3692.9799999999996</v>
      </c>
      <c r="F6" s="144"/>
      <c r="G6" s="146"/>
      <c r="H6" s="146"/>
      <c r="I6" s="145"/>
    </row>
    <row r="7" spans="1:9" s="148" customFormat="1" ht="63.75" hidden="1" customHeight="1" x14ac:dyDescent="0.25">
      <c r="A7" s="147">
        <v>45672</v>
      </c>
      <c r="B7" s="149" t="s">
        <v>121</v>
      </c>
      <c r="C7" s="125"/>
      <c r="D7" s="125"/>
      <c r="E7" s="125">
        <f t="shared" ref="E7:E42" si="0">E6-C7+D7</f>
        <v>3692.9799999999996</v>
      </c>
      <c r="F7" s="144"/>
      <c r="G7" s="146"/>
      <c r="H7" s="146"/>
      <c r="I7" s="145"/>
    </row>
    <row r="8" spans="1:9" s="148" customFormat="1" ht="63.75" hidden="1" customHeight="1" x14ac:dyDescent="0.25">
      <c r="A8" s="147">
        <v>45672</v>
      </c>
      <c r="B8" s="149" t="s">
        <v>119</v>
      </c>
      <c r="C8" s="125"/>
      <c r="D8" s="125"/>
      <c r="E8" s="125">
        <f t="shared" si="0"/>
        <v>3692.9799999999996</v>
      </c>
      <c r="F8" s="144"/>
      <c r="G8" s="146"/>
      <c r="H8" s="146"/>
      <c r="I8" s="145"/>
    </row>
    <row r="9" spans="1:9" s="148" customFormat="1" ht="63.75" customHeight="1" x14ac:dyDescent="0.25">
      <c r="A9" s="147">
        <v>45673</v>
      </c>
      <c r="B9" s="149" t="s">
        <v>225</v>
      </c>
      <c r="C9" s="125"/>
      <c r="D9" s="178">
        <v>40372.85</v>
      </c>
      <c r="E9" s="125">
        <f t="shared" si="0"/>
        <v>44065.83</v>
      </c>
      <c r="F9" s="144">
        <v>131</v>
      </c>
      <c r="G9" s="146">
        <v>4074</v>
      </c>
      <c r="H9" s="146" t="s">
        <v>72</v>
      </c>
      <c r="I9" s="145" t="s">
        <v>73</v>
      </c>
    </row>
    <row r="10" spans="1:9" s="148" customFormat="1" ht="63.75" customHeight="1" x14ac:dyDescent="0.25">
      <c r="A10" s="147">
        <v>45674</v>
      </c>
      <c r="B10" s="149" t="s">
        <v>226</v>
      </c>
      <c r="C10" s="125"/>
      <c r="D10" s="178">
        <v>22330</v>
      </c>
      <c r="E10" s="125">
        <f t="shared" si="0"/>
        <v>66395.83</v>
      </c>
      <c r="F10" s="179">
        <v>349</v>
      </c>
      <c r="G10" s="180">
        <v>4075</v>
      </c>
      <c r="H10" s="180" t="s">
        <v>74</v>
      </c>
      <c r="I10" s="181" t="s">
        <v>39</v>
      </c>
    </row>
    <row r="11" spans="1:9" s="148" customFormat="1" ht="63.75" hidden="1" customHeight="1" x14ac:dyDescent="0.25">
      <c r="A11" s="147">
        <v>45674</v>
      </c>
      <c r="B11" s="149" t="s">
        <v>195</v>
      </c>
      <c r="C11" s="125">
        <v>34078.379999999997</v>
      </c>
      <c r="D11" s="125"/>
      <c r="E11" s="125">
        <f t="shared" si="0"/>
        <v>32317.450000000004</v>
      </c>
      <c r="F11" s="144"/>
      <c r="G11" s="146"/>
      <c r="H11" s="146"/>
      <c r="I11" s="145"/>
    </row>
    <row r="12" spans="1:9" s="148" customFormat="1" ht="63.75" hidden="1" customHeight="1" x14ac:dyDescent="0.25">
      <c r="A12" s="147">
        <v>45674</v>
      </c>
      <c r="B12" s="149" t="s">
        <v>121</v>
      </c>
      <c r="C12" s="125"/>
      <c r="D12" s="125"/>
      <c r="E12" s="125">
        <f t="shared" si="0"/>
        <v>32317.450000000004</v>
      </c>
      <c r="F12" s="144"/>
      <c r="G12" s="146"/>
      <c r="H12" s="146"/>
      <c r="I12" s="145"/>
    </row>
    <row r="13" spans="1:9" s="148" customFormat="1" ht="63.75" hidden="1" customHeight="1" x14ac:dyDescent="0.25">
      <c r="A13" s="147">
        <v>45674</v>
      </c>
      <c r="B13" s="149" t="s">
        <v>119</v>
      </c>
      <c r="C13" s="125"/>
      <c r="D13" s="125"/>
      <c r="E13" s="125">
        <f t="shared" si="0"/>
        <v>32317.450000000004</v>
      </c>
      <c r="F13" s="144"/>
      <c r="G13" s="146"/>
      <c r="H13" s="146"/>
      <c r="I13" s="145"/>
    </row>
    <row r="14" spans="1:9" s="148" customFormat="1" ht="63.75" hidden="1" customHeight="1" x14ac:dyDescent="0.25">
      <c r="A14" s="147">
        <v>45674</v>
      </c>
      <c r="B14" s="149" t="s">
        <v>227</v>
      </c>
      <c r="C14" s="125">
        <v>5233.16</v>
      </c>
      <c r="D14" s="125"/>
      <c r="E14" s="125">
        <f t="shared" si="0"/>
        <v>27084.290000000005</v>
      </c>
      <c r="F14" s="144"/>
      <c r="G14" s="146"/>
      <c r="H14" s="146"/>
      <c r="I14" s="145"/>
    </row>
    <row r="15" spans="1:9" s="148" customFormat="1" ht="63.75" hidden="1" customHeight="1" x14ac:dyDescent="0.25">
      <c r="A15" s="147">
        <v>45674</v>
      </c>
      <c r="B15" s="149" t="s">
        <v>121</v>
      </c>
      <c r="C15" s="125"/>
      <c r="D15" s="125"/>
      <c r="E15" s="125">
        <f t="shared" si="0"/>
        <v>27084.290000000005</v>
      </c>
      <c r="F15" s="144"/>
      <c r="G15" s="146"/>
      <c r="H15" s="146"/>
      <c r="I15" s="145"/>
    </row>
    <row r="16" spans="1:9" s="148" customFormat="1" ht="63.75" hidden="1" customHeight="1" x14ac:dyDescent="0.25">
      <c r="A16" s="147">
        <v>45674</v>
      </c>
      <c r="B16" s="149" t="s">
        <v>119</v>
      </c>
      <c r="C16" s="125"/>
      <c r="D16" s="125"/>
      <c r="E16" s="125">
        <f t="shared" si="0"/>
        <v>27084.290000000005</v>
      </c>
      <c r="F16" s="144"/>
      <c r="G16" s="146"/>
      <c r="H16" s="146"/>
      <c r="I16" s="145"/>
    </row>
    <row r="17" spans="1:9" s="148" customFormat="1" ht="63.75" hidden="1" customHeight="1" x14ac:dyDescent="0.25">
      <c r="A17" s="147">
        <v>45674</v>
      </c>
      <c r="B17" s="149" t="s">
        <v>196</v>
      </c>
      <c r="C17" s="125">
        <v>846.8</v>
      </c>
      <c r="D17" s="125"/>
      <c r="E17" s="125">
        <f t="shared" si="0"/>
        <v>26237.490000000005</v>
      </c>
      <c r="F17" s="144"/>
      <c r="G17" s="146"/>
      <c r="H17" s="146"/>
      <c r="I17" s="145"/>
    </row>
    <row r="18" spans="1:9" s="148" customFormat="1" ht="63.75" hidden="1" customHeight="1" x14ac:dyDescent="0.25">
      <c r="A18" s="147">
        <v>45674</v>
      </c>
      <c r="B18" s="149" t="s">
        <v>121</v>
      </c>
      <c r="C18" s="125"/>
      <c r="D18" s="125"/>
      <c r="E18" s="125">
        <f t="shared" si="0"/>
        <v>26237.490000000005</v>
      </c>
      <c r="F18" s="144"/>
      <c r="G18" s="146"/>
      <c r="H18" s="146"/>
      <c r="I18" s="145"/>
    </row>
    <row r="19" spans="1:9" s="148" customFormat="1" ht="63.75" hidden="1" customHeight="1" x14ac:dyDescent="0.25">
      <c r="A19" s="147">
        <v>45674</v>
      </c>
      <c r="B19" s="149" t="s">
        <v>119</v>
      </c>
      <c r="C19" s="125"/>
      <c r="D19" s="125"/>
      <c r="E19" s="125">
        <f t="shared" si="0"/>
        <v>26237.490000000005</v>
      </c>
      <c r="F19" s="144"/>
      <c r="G19" s="146"/>
      <c r="H19" s="146"/>
      <c r="I19" s="145"/>
    </row>
    <row r="20" spans="1:9" s="148" customFormat="1" ht="63.75" hidden="1" customHeight="1" x14ac:dyDescent="0.25">
      <c r="A20" s="147">
        <v>45674</v>
      </c>
      <c r="B20" s="149" t="s">
        <v>148</v>
      </c>
      <c r="C20" s="125">
        <v>2053.3000000000002</v>
      </c>
      <c r="D20" s="125"/>
      <c r="E20" s="125">
        <f t="shared" si="0"/>
        <v>24184.190000000006</v>
      </c>
      <c r="F20" s="144"/>
      <c r="G20" s="146"/>
      <c r="H20" s="146"/>
      <c r="I20" s="145"/>
    </row>
    <row r="21" spans="1:9" s="148" customFormat="1" ht="63.75" hidden="1" customHeight="1" x14ac:dyDescent="0.25">
      <c r="A21" s="147">
        <v>45674</v>
      </c>
      <c r="B21" s="149" t="s">
        <v>121</v>
      </c>
      <c r="C21" s="125"/>
      <c r="D21" s="125"/>
      <c r="E21" s="125">
        <f t="shared" si="0"/>
        <v>24184.190000000006</v>
      </c>
      <c r="F21" s="144"/>
      <c r="G21" s="146"/>
      <c r="H21" s="146"/>
      <c r="I21" s="145"/>
    </row>
    <row r="22" spans="1:9" s="148" customFormat="1" ht="63.75" hidden="1" customHeight="1" x14ac:dyDescent="0.25">
      <c r="A22" s="147">
        <v>45674</v>
      </c>
      <c r="B22" s="149" t="s">
        <v>119</v>
      </c>
      <c r="C22" s="125"/>
      <c r="D22" s="125"/>
      <c r="E22" s="125">
        <f t="shared" si="0"/>
        <v>24184.190000000006</v>
      </c>
      <c r="F22" s="144"/>
      <c r="G22" s="146"/>
      <c r="H22" s="146"/>
      <c r="I22" s="145"/>
    </row>
    <row r="23" spans="1:9" s="148" customFormat="1" ht="63.75" hidden="1" customHeight="1" x14ac:dyDescent="0.25">
      <c r="A23" s="147">
        <v>45674</v>
      </c>
      <c r="B23" s="149" t="s">
        <v>198</v>
      </c>
      <c r="C23" s="125">
        <v>2696.55</v>
      </c>
      <c r="D23" s="125"/>
      <c r="E23" s="125">
        <f t="shared" si="0"/>
        <v>21487.640000000007</v>
      </c>
      <c r="F23" s="144"/>
      <c r="G23" s="146"/>
      <c r="H23" s="146"/>
      <c r="I23" s="145"/>
    </row>
    <row r="24" spans="1:9" s="148" customFormat="1" ht="63.75" hidden="1" customHeight="1" x14ac:dyDescent="0.25">
      <c r="A24" s="147">
        <v>45674</v>
      </c>
      <c r="B24" s="149" t="s">
        <v>37</v>
      </c>
      <c r="C24" s="125"/>
      <c r="D24" s="125"/>
      <c r="E24" s="125">
        <f t="shared" si="0"/>
        <v>21487.640000000007</v>
      </c>
      <c r="F24" s="144"/>
      <c r="G24" s="146"/>
      <c r="H24" s="146"/>
      <c r="I24" s="145"/>
    </row>
    <row r="25" spans="1:9" s="148" customFormat="1" ht="63.75" hidden="1" customHeight="1" x14ac:dyDescent="0.25">
      <c r="A25" s="147">
        <v>45674</v>
      </c>
      <c r="B25" s="149" t="s">
        <v>38</v>
      </c>
      <c r="C25" s="125"/>
      <c r="D25" s="125"/>
      <c r="E25" s="125">
        <f t="shared" si="0"/>
        <v>21487.640000000007</v>
      </c>
      <c r="F25" s="144"/>
      <c r="G25" s="146"/>
      <c r="H25" s="146"/>
      <c r="I25" s="145"/>
    </row>
    <row r="26" spans="1:9" s="148" customFormat="1" ht="63.75" hidden="1" customHeight="1" x14ac:dyDescent="0.25">
      <c r="A26" s="147">
        <v>45674</v>
      </c>
      <c r="B26" s="149" t="s">
        <v>150</v>
      </c>
      <c r="C26" s="125">
        <v>343.65</v>
      </c>
      <c r="D26" s="125"/>
      <c r="E26" s="125">
        <f t="shared" si="0"/>
        <v>21143.990000000005</v>
      </c>
      <c r="F26" s="144"/>
      <c r="G26" s="146"/>
      <c r="H26" s="146"/>
      <c r="I26" s="145"/>
    </row>
    <row r="27" spans="1:9" s="148" customFormat="1" ht="63.75" hidden="1" customHeight="1" x14ac:dyDescent="0.25">
      <c r="A27" s="147">
        <v>45674</v>
      </c>
      <c r="B27" s="149" t="s">
        <v>37</v>
      </c>
      <c r="C27" s="125"/>
      <c r="D27" s="125"/>
      <c r="E27" s="125">
        <f t="shared" si="0"/>
        <v>21143.990000000005</v>
      </c>
      <c r="F27" s="144"/>
      <c r="G27" s="146"/>
      <c r="H27" s="146"/>
      <c r="I27" s="145"/>
    </row>
    <row r="28" spans="1:9" s="148" customFormat="1" ht="63.75" hidden="1" customHeight="1" x14ac:dyDescent="0.25">
      <c r="A28" s="147">
        <v>45674</v>
      </c>
      <c r="B28" s="149" t="s">
        <v>38</v>
      </c>
      <c r="C28" s="125"/>
      <c r="D28" s="125"/>
      <c r="E28" s="125">
        <f t="shared" si="0"/>
        <v>21143.990000000005</v>
      </c>
      <c r="F28" s="144"/>
      <c r="G28" s="146"/>
      <c r="H28" s="146"/>
      <c r="I28" s="145"/>
    </row>
    <row r="29" spans="1:9" s="148" customFormat="1" ht="63.75" hidden="1" customHeight="1" x14ac:dyDescent="0.25">
      <c r="A29" s="147">
        <v>45674</v>
      </c>
      <c r="B29" s="149" t="s">
        <v>228</v>
      </c>
      <c r="C29" s="125">
        <v>643.79999999999995</v>
      </c>
      <c r="D29" s="125"/>
      <c r="E29" s="125">
        <f t="shared" si="0"/>
        <v>20500.190000000006</v>
      </c>
      <c r="F29" s="144"/>
      <c r="G29" s="146"/>
      <c r="H29" s="146"/>
      <c r="I29" s="145"/>
    </row>
    <row r="30" spans="1:9" s="148" customFormat="1" ht="63.75" hidden="1" customHeight="1" x14ac:dyDescent="0.25">
      <c r="A30" s="147">
        <v>45674</v>
      </c>
      <c r="B30" s="149" t="s">
        <v>37</v>
      </c>
      <c r="C30" s="125"/>
      <c r="D30" s="125"/>
      <c r="E30" s="125">
        <f t="shared" si="0"/>
        <v>20500.190000000006</v>
      </c>
      <c r="F30" s="144"/>
      <c r="G30" s="146"/>
      <c r="H30" s="146"/>
      <c r="I30" s="145"/>
    </row>
    <row r="31" spans="1:9" s="148" customFormat="1" ht="63.75" hidden="1" customHeight="1" x14ac:dyDescent="0.25">
      <c r="A31" s="147">
        <v>45674</v>
      </c>
      <c r="B31" s="149" t="s">
        <v>38</v>
      </c>
      <c r="C31" s="125"/>
      <c r="D31" s="125"/>
      <c r="E31" s="125">
        <f t="shared" si="0"/>
        <v>20500.190000000006</v>
      </c>
      <c r="F31" s="144"/>
      <c r="G31" s="146"/>
      <c r="H31" s="146"/>
      <c r="I31" s="145"/>
    </row>
    <row r="32" spans="1:9" s="148" customFormat="1" ht="63.75" hidden="1" customHeight="1" x14ac:dyDescent="0.25">
      <c r="A32" s="147">
        <v>45674</v>
      </c>
      <c r="B32" s="149" t="s">
        <v>229</v>
      </c>
      <c r="C32" s="125">
        <v>7500</v>
      </c>
      <c r="D32" s="125"/>
      <c r="E32" s="125">
        <f t="shared" si="0"/>
        <v>13000.190000000006</v>
      </c>
      <c r="F32" s="144"/>
      <c r="G32" s="146"/>
      <c r="H32" s="146"/>
      <c r="I32" s="145"/>
    </row>
    <row r="33" spans="1:9" s="148" customFormat="1" ht="63.75" hidden="1" customHeight="1" x14ac:dyDescent="0.25">
      <c r="A33" s="147">
        <v>45674</v>
      </c>
      <c r="B33" s="149" t="s">
        <v>37</v>
      </c>
      <c r="C33" s="125"/>
      <c r="D33" s="125"/>
      <c r="E33" s="125">
        <f t="shared" si="0"/>
        <v>13000.190000000006</v>
      </c>
      <c r="F33" s="144"/>
      <c r="G33" s="146"/>
      <c r="H33" s="146"/>
      <c r="I33" s="145"/>
    </row>
    <row r="34" spans="1:9" s="148" customFormat="1" ht="63.75" hidden="1" customHeight="1" x14ac:dyDescent="0.25">
      <c r="A34" s="147">
        <v>45674</v>
      </c>
      <c r="B34" s="149" t="s">
        <v>38</v>
      </c>
      <c r="C34" s="125"/>
      <c r="D34" s="125"/>
      <c r="E34" s="125">
        <f t="shared" si="0"/>
        <v>13000.190000000006</v>
      </c>
      <c r="F34" s="144"/>
      <c r="G34" s="146"/>
      <c r="H34" s="146"/>
      <c r="I34" s="145"/>
    </row>
    <row r="35" spans="1:9" s="148" customFormat="1" ht="63.75" hidden="1" customHeight="1" x14ac:dyDescent="0.25">
      <c r="A35" s="147">
        <v>45674</v>
      </c>
      <c r="B35" s="149" t="s">
        <v>230</v>
      </c>
      <c r="C35" s="125">
        <v>2494</v>
      </c>
      <c r="D35" s="125"/>
      <c r="E35" s="125">
        <f t="shared" si="0"/>
        <v>10506.190000000006</v>
      </c>
      <c r="F35" s="144"/>
      <c r="G35" s="146"/>
      <c r="H35" s="146"/>
      <c r="I35" s="145"/>
    </row>
    <row r="36" spans="1:9" s="148" customFormat="1" ht="63.75" hidden="1" customHeight="1" x14ac:dyDescent="0.25">
      <c r="A36" s="147">
        <v>45674</v>
      </c>
      <c r="B36" s="149" t="s">
        <v>37</v>
      </c>
      <c r="C36" s="125"/>
      <c r="D36" s="125"/>
      <c r="E36" s="125">
        <f t="shared" si="0"/>
        <v>10506.190000000006</v>
      </c>
      <c r="F36" s="144"/>
      <c r="G36" s="146"/>
      <c r="H36" s="146"/>
      <c r="I36" s="145"/>
    </row>
    <row r="37" spans="1:9" s="148" customFormat="1" ht="63.75" hidden="1" customHeight="1" x14ac:dyDescent="0.25">
      <c r="A37" s="147">
        <v>45674</v>
      </c>
      <c r="B37" s="149" t="s">
        <v>38</v>
      </c>
      <c r="C37" s="125"/>
      <c r="D37" s="125"/>
      <c r="E37" s="125">
        <f t="shared" si="0"/>
        <v>10506.190000000006</v>
      </c>
      <c r="F37" s="144"/>
      <c r="G37" s="146"/>
      <c r="H37" s="146"/>
      <c r="I37" s="145"/>
    </row>
    <row r="38" spans="1:9" s="148" customFormat="1" ht="63.75" hidden="1" customHeight="1" x14ac:dyDescent="0.25">
      <c r="A38" s="147">
        <v>45674</v>
      </c>
      <c r="B38" s="149" t="s">
        <v>231</v>
      </c>
      <c r="C38" s="125">
        <v>9789</v>
      </c>
      <c r="D38" s="125"/>
      <c r="E38" s="125">
        <f t="shared" si="0"/>
        <v>717.19000000000597</v>
      </c>
      <c r="F38" s="144"/>
      <c r="G38" s="146"/>
      <c r="H38" s="146"/>
      <c r="I38" s="145"/>
    </row>
    <row r="39" spans="1:9" s="148" customFormat="1" ht="63.75" hidden="1" customHeight="1" x14ac:dyDescent="0.25">
      <c r="A39" s="147">
        <v>45674</v>
      </c>
      <c r="B39" s="149" t="s">
        <v>37</v>
      </c>
      <c r="C39" s="125"/>
      <c r="D39" s="125"/>
      <c r="E39" s="125">
        <f t="shared" si="0"/>
        <v>717.19000000000597</v>
      </c>
      <c r="F39" s="144"/>
      <c r="G39" s="146"/>
      <c r="H39" s="146"/>
      <c r="I39" s="145"/>
    </row>
    <row r="40" spans="1:9" s="148" customFormat="1" ht="63.75" hidden="1" customHeight="1" x14ac:dyDescent="0.25">
      <c r="A40" s="147">
        <v>45674</v>
      </c>
      <c r="B40" s="149" t="s">
        <v>38</v>
      </c>
      <c r="C40" s="125"/>
      <c r="D40" s="125"/>
      <c r="E40" s="125">
        <f t="shared" si="0"/>
        <v>717.19000000000597</v>
      </c>
      <c r="F40" s="144"/>
      <c r="G40" s="146"/>
      <c r="H40" s="146"/>
      <c r="I40" s="145"/>
    </row>
    <row r="41" spans="1:9" s="148" customFormat="1" ht="63.75" hidden="1" customHeight="1" x14ac:dyDescent="0.25">
      <c r="A41" s="147">
        <v>45688</v>
      </c>
      <c r="B41" s="149" t="s">
        <v>118</v>
      </c>
      <c r="C41" s="125">
        <v>180</v>
      </c>
      <c r="D41" s="125"/>
      <c r="E41" s="125">
        <f t="shared" si="0"/>
        <v>537.19000000000597</v>
      </c>
      <c r="F41" s="144"/>
      <c r="G41" s="146"/>
      <c r="H41" s="146"/>
      <c r="I41" s="145"/>
    </row>
    <row r="42" spans="1:9" s="148" customFormat="1" ht="63.75" hidden="1" customHeight="1" x14ac:dyDescent="0.25">
      <c r="A42" s="147">
        <v>45688</v>
      </c>
      <c r="B42" s="149" t="s">
        <v>119</v>
      </c>
      <c r="C42" s="125">
        <v>28.8</v>
      </c>
      <c r="D42" s="125"/>
      <c r="E42" s="125">
        <f t="shared" si="0"/>
        <v>508.39000000000595</v>
      </c>
      <c r="F42" s="144"/>
      <c r="G42" s="146"/>
      <c r="H42" s="146"/>
      <c r="I42" s="145"/>
    </row>
  </sheetData>
  <autoFilter ref="A5:I42">
    <filterColumn colId="3">
      <colorFilter dxfId="1"/>
    </filterColumn>
  </autoFilter>
  <mergeCells count="3">
    <mergeCell ref="A1:H1"/>
    <mergeCell ref="A2:H2"/>
    <mergeCell ref="A3:H3"/>
  </mergeCells>
  <pageMargins left="0.7" right="0.7" top="0.75" bottom="0.75" header="0.3" footer="0.3"/>
  <pageSetup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K233"/>
  <sheetViews>
    <sheetView zoomScale="110" zoomScaleNormal="110" workbookViewId="0">
      <selection activeCell="F11" sqref="F11:I11"/>
    </sheetView>
  </sheetViews>
  <sheetFormatPr baseColWidth="10" defaultColWidth="10.7109375" defaultRowHeight="12.75" x14ac:dyDescent="0.2"/>
  <cols>
    <col min="1" max="1" width="13.42578125" style="97" bestFit="1" customWidth="1"/>
    <col min="2" max="2" width="46.28515625" style="98" customWidth="1"/>
    <col min="3" max="3" width="9.85546875" style="97" customWidth="1"/>
    <col min="4" max="4" width="11" style="97" customWidth="1"/>
    <col min="5" max="5" width="9.5703125" style="97" customWidth="1"/>
    <col min="6" max="6" width="8.42578125" style="98" customWidth="1"/>
    <col min="7" max="7" width="14.140625" style="98" bestFit="1" customWidth="1"/>
    <col min="8" max="8" width="16.42578125" style="97" customWidth="1"/>
    <col min="9" max="9" width="23" style="100" customWidth="1"/>
    <col min="10" max="16384" width="10.7109375" style="97"/>
  </cols>
  <sheetData>
    <row r="1" spans="1:11" s="92" customFormat="1" x14ac:dyDescent="0.2">
      <c r="A1" s="217" t="s">
        <v>8</v>
      </c>
      <c r="B1" s="217"/>
      <c r="C1" s="217"/>
      <c r="D1" s="217"/>
      <c r="E1" s="217"/>
      <c r="F1" s="217"/>
      <c r="G1" s="217"/>
      <c r="H1" s="217"/>
      <c r="I1" s="131"/>
    </row>
    <row r="2" spans="1:11" s="92" customFormat="1" ht="15.75" customHeight="1" thickBot="1" x14ac:dyDescent="0.25">
      <c r="A2" s="218" t="s">
        <v>36</v>
      </c>
      <c r="B2" s="218"/>
      <c r="C2" s="218"/>
      <c r="D2" s="218"/>
      <c r="E2" s="218"/>
      <c r="F2" s="218"/>
      <c r="G2" s="218"/>
      <c r="H2" s="218"/>
      <c r="I2" s="99"/>
      <c r="K2" s="92">
        <v>858.58</v>
      </c>
    </row>
    <row r="3" spans="1:11" s="95" customFormat="1" x14ac:dyDescent="0.25">
      <c r="A3" s="93" t="s">
        <v>1</v>
      </c>
      <c r="B3" s="94" t="s">
        <v>7</v>
      </c>
      <c r="C3" s="94" t="s">
        <v>4</v>
      </c>
      <c r="D3" s="94" t="s">
        <v>5</v>
      </c>
      <c r="E3" s="94"/>
      <c r="F3" s="94" t="s">
        <v>6</v>
      </c>
      <c r="G3" s="94" t="s">
        <v>25</v>
      </c>
      <c r="H3" s="108" t="s">
        <v>33</v>
      </c>
      <c r="I3" s="109" t="s">
        <v>34</v>
      </c>
    </row>
    <row r="4" spans="1:11" s="95" customFormat="1" x14ac:dyDescent="0.25">
      <c r="A4" s="196"/>
      <c r="B4" s="197"/>
      <c r="C4" s="197"/>
      <c r="D4" s="197"/>
      <c r="E4" s="197">
        <v>429.36</v>
      </c>
      <c r="F4" s="197"/>
      <c r="G4" s="197"/>
      <c r="H4" s="198"/>
      <c r="I4" s="199"/>
    </row>
    <row r="5" spans="1:11" s="96" customFormat="1" x14ac:dyDescent="0.2">
      <c r="A5" s="101">
        <v>45665</v>
      </c>
      <c r="B5" s="102" t="s">
        <v>234</v>
      </c>
      <c r="C5" s="103"/>
      <c r="D5" s="104">
        <v>2000</v>
      </c>
      <c r="E5" s="130">
        <f>E4-C5+D5</f>
        <v>2429.36</v>
      </c>
      <c r="F5" s="140"/>
      <c r="G5" s="140"/>
      <c r="H5" s="140"/>
      <c r="I5" s="140"/>
    </row>
    <row r="6" spans="1:11" s="96" customFormat="1" x14ac:dyDescent="0.2">
      <c r="A6" s="101">
        <v>45665</v>
      </c>
      <c r="B6" s="102" t="s">
        <v>235</v>
      </c>
      <c r="C6" s="103">
        <v>592.11</v>
      </c>
      <c r="D6" s="104"/>
      <c r="E6" s="130">
        <f t="shared" ref="E6:E69" si="0">E5-C6+D6</f>
        <v>1837.25</v>
      </c>
      <c r="F6" s="140"/>
      <c r="G6" s="140"/>
      <c r="H6" s="140"/>
      <c r="I6" s="140"/>
    </row>
    <row r="7" spans="1:11" s="96" customFormat="1" ht="25.5" x14ac:dyDescent="0.2">
      <c r="A7" s="126">
        <v>45666</v>
      </c>
      <c r="B7" s="127" t="s">
        <v>51</v>
      </c>
      <c r="C7" s="128">
        <v>0</v>
      </c>
      <c r="D7" s="174">
        <v>105560</v>
      </c>
      <c r="E7" s="130">
        <f t="shared" si="0"/>
        <v>107397.25</v>
      </c>
      <c r="F7" s="182">
        <v>288</v>
      </c>
      <c r="G7" s="183">
        <v>4065</v>
      </c>
      <c r="H7" s="182" t="s">
        <v>52</v>
      </c>
      <c r="I7" s="184" t="s">
        <v>39</v>
      </c>
    </row>
    <row r="8" spans="1:11" s="96" customFormat="1" x14ac:dyDescent="0.2">
      <c r="A8" s="101">
        <v>45667</v>
      </c>
      <c r="B8" s="102" t="s">
        <v>127</v>
      </c>
      <c r="C8" s="103">
        <v>100000</v>
      </c>
      <c r="D8" s="104"/>
      <c r="E8" s="130">
        <f t="shared" si="0"/>
        <v>7397.25</v>
      </c>
      <c r="F8" s="140"/>
      <c r="G8" s="140"/>
      <c r="H8" s="140"/>
      <c r="I8" s="140"/>
    </row>
    <row r="9" spans="1:11" s="96" customFormat="1" x14ac:dyDescent="0.2">
      <c r="A9" s="126">
        <v>45674</v>
      </c>
      <c r="B9" s="127" t="s">
        <v>90</v>
      </c>
      <c r="C9" s="128">
        <v>0</v>
      </c>
      <c r="D9" s="174">
        <v>21576</v>
      </c>
      <c r="E9" s="130">
        <f t="shared" si="0"/>
        <v>28973.25</v>
      </c>
      <c r="F9" s="182">
        <v>228</v>
      </c>
      <c r="G9" s="183">
        <v>4095</v>
      </c>
      <c r="H9" s="183" t="s">
        <v>91</v>
      </c>
      <c r="I9" s="184" t="s">
        <v>78</v>
      </c>
    </row>
    <row r="10" spans="1:11" s="96" customFormat="1" x14ac:dyDescent="0.2">
      <c r="A10" s="101">
        <v>45677</v>
      </c>
      <c r="B10" s="102" t="s">
        <v>127</v>
      </c>
      <c r="C10" s="103">
        <v>28000</v>
      </c>
      <c r="D10" s="104"/>
      <c r="E10" s="130">
        <f t="shared" si="0"/>
        <v>973.25</v>
      </c>
      <c r="F10" s="140"/>
      <c r="G10" s="140"/>
      <c r="H10" s="140"/>
      <c r="I10" s="140"/>
    </row>
    <row r="11" spans="1:11" s="96" customFormat="1" ht="12" customHeight="1" x14ac:dyDescent="0.2">
      <c r="A11" s="126">
        <v>45685</v>
      </c>
      <c r="B11" s="127" t="s">
        <v>51</v>
      </c>
      <c r="C11" s="128">
        <v>0</v>
      </c>
      <c r="D11" s="174">
        <v>36540</v>
      </c>
      <c r="E11" s="130">
        <f t="shared" si="0"/>
        <v>37513.25</v>
      </c>
      <c r="F11" s="225">
        <v>288</v>
      </c>
      <c r="G11" s="226">
        <v>4096</v>
      </c>
      <c r="H11" s="226" t="s">
        <v>108</v>
      </c>
      <c r="I11" s="227" t="s">
        <v>39</v>
      </c>
    </row>
    <row r="12" spans="1:11" s="96" customFormat="1" x14ac:dyDescent="0.2">
      <c r="A12" s="101">
        <v>45686</v>
      </c>
      <c r="B12" s="102" t="s">
        <v>124</v>
      </c>
      <c r="C12" s="128">
        <v>37000</v>
      </c>
      <c r="D12" s="104">
        <v>0</v>
      </c>
      <c r="E12" s="130">
        <f t="shared" si="0"/>
        <v>513.25</v>
      </c>
      <c r="F12" s="140"/>
      <c r="G12" s="140"/>
      <c r="H12" s="140"/>
      <c r="I12" s="140"/>
    </row>
    <row r="13" spans="1:11" s="96" customFormat="1" x14ac:dyDescent="0.2">
      <c r="A13" s="101">
        <v>45688</v>
      </c>
      <c r="B13" s="102" t="s">
        <v>232</v>
      </c>
      <c r="C13" s="103">
        <v>220</v>
      </c>
      <c r="D13" s="104">
        <v>0</v>
      </c>
      <c r="E13" s="130">
        <f t="shared" si="0"/>
        <v>293.25</v>
      </c>
      <c r="F13" s="142"/>
      <c r="G13" s="141"/>
      <c r="H13" s="141"/>
      <c r="I13" s="140"/>
    </row>
    <row r="14" spans="1:11" s="96" customFormat="1" x14ac:dyDescent="0.2">
      <c r="A14" s="101">
        <v>45688</v>
      </c>
      <c r="B14" s="102" t="s">
        <v>233</v>
      </c>
      <c r="C14" s="103">
        <v>35.200000000000003</v>
      </c>
      <c r="D14" s="104">
        <v>0</v>
      </c>
      <c r="E14" s="130">
        <f t="shared" si="0"/>
        <v>258.05</v>
      </c>
      <c r="F14" s="140"/>
      <c r="G14" s="140"/>
      <c r="H14" s="140"/>
      <c r="I14" s="140"/>
    </row>
    <row r="15" spans="1:11" s="96" customFormat="1" x14ac:dyDescent="0.2">
      <c r="A15" s="101"/>
      <c r="B15" s="102"/>
      <c r="C15" s="103">
        <v>0</v>
      </c>
      <c r="D15" s="104">
        <v>0</v>
      </c>
      <c r="E15" s="130">
        <f t="shared" si="0"/>
        <v>258.05</v>
      </c>
      <c r="F15" s="140"/>
      <c r="G15" s="140"/>
      <c r="H15" s="140"/>
      <c r="I15" s="140"/>
    </row>
    <row r="16" spans="1:11" s="96" customFormat="1" x14ac:dyDescent="0.2">
      <c r="A16" s="101"/>
      <c r="B16" s="102"/>
      <c r="C16" s="103">
        <v>0</v>
      </c>
      <c r="D16" s="104">
        <v>0</v>
      </c>
      <c r="E16" s="130">
        <f t="shared" si="0"/>
        <v>258.05</v>
      </c>
      <c r="F16" s="136"/>
      <c r="G16" s="134"/>
      <c r="H16" s="134"/>
      <c r="I16" s="135"/>
    </row>
    <row r="17" spans="1:9" s="96" customFormat="1" x14ac:dyDescent="0.2">
      <c r="A17" s="101"/>
      <c r="B17" s="102"/>
      <c r="C17" s="103">
        <v>0</v>
      </c>
      <c r="D17" s="104">
        <v>0</v>
      </c>
      <c r="E17" s="130">
        <f t="shared" si="0"/>
        <v>258.05</v>
      </c>
      <c r="F17" s="136"/>
      <c r="G17" s="134"/>
      <c r="H17" s="134"/>
      <c r="I17" s="135"/>
    </row>
    <row r="18" spans="1:9" s="96" customFormat="1" x14ac:dyDescent="0.2">
      <c r="A18" s="126"/>
      <c r="B18" s="127"/>
      <c r="C18" s="128">
        <v>0</v>
      </c>
      <c r="D18" s="104">
        <v>0</v>
      </c>
      <c r="E18" s="130">
        <f t="shared" si="0"/>
        <v>258.05</v>
      </c>
      <c r="F18" s="136"/>
      <c r="G18" s="134"/>
      <c r="H18" s="134"/>
      <c r="I18" s="135"/>
    </row>
    <row r="19" spans="1:9" s="96" customFormat="1" x14ac:dyDescent="0.2">
      <c r="A19" s="126"/>
      <c r="B19" s="127"/>
      <c r="C19" s="128">
        <v>0</v>
      </c>
      <c r="D19" s="104">
        <v>0</v>
      </c>
      <c r="E19" s="130">
        <f t="shared" si="0"/>
        <v>258.05</v>
      </c>
      <c r="F19" s="134"/>
      <c r="G19" s="134"/>
      <c r="H19" s="134"/>
      <c r="I19" s="135"/>
    </row>
    <row r="20" spans="1:9" s="96" customFormat="1" x14ac:dyDescent="0.2">
      <c r="A20" s="126"/>
      <c r="B20" s="127"/>
      <c r="C20" s="128">
        <v>0</v>
      </c>
      <c r="D20" s="104">
        <v>0</v>
      </c>
      <c r="E20" s="130">
        <f t="shared" si="0"/>
        <v>258.05</v>
      </c>
      <c r="F20" s="136"/>
      <c r="G20" s="134"/>
      <c r="H20" s="134"/>
      <c r="I20" s="135"/>
    </row>
    <row r="21" spans="1:9" s="96" customFormat="1" x14ac:dyDescent="0.2">
      <c r="A21" s="101"/>
      <c r="B21" s="102"/>
      <c r="C21" s="128">
        <v>0</v>
      </c>
      <c r="D21" s="137">
        <v>0</v>
      </c>
      <c r="E21" s="130">
        <f t="shared" si="0"/>
        <v>258.05</v>
      </c>
      <c r="F21" s="106"/>
      <c r="G21" s="106"/>
      <c r="H21" s="106"/>
      <c r="I21" s="107"/>
    </row>
    <row r="22" spans="1:9" s="96" customFormat="1" x14ac:dyDescent="0.2">
      <c r="A22" s="101"/>
      <c r="B22" s="102"/>
      <c r="C22" s="128">
        <v>0</v>
      </c>
      <c r="D22" s="104">
        <v>0</v>
      </c>
      <c r="E22" s="130">
        <f t="shared" si="0"/>
        <v>258.05</v>
      </c>
      <c r="F22" s="132"/>
      <c r="G22" s="106"/>
      <c r="H22" s="106"/>
      <c r="I22" s="107"/>
    </row>
    <row r="23" spans="1:9" s="96" customFormat="1" x14ac:dyDescent="0.2">
      <c r="A23" s="126"/>
      <c r="B23" s="102"/>
      <c r="C23" s="128">
        <v>0</v>
      </c>
      <c r="D23" s="138">
        <v>0</v>
      </c>
      <c r="E23" s="130">
        <f t="shared" si="0"/>
        <v>258.05</v>
      </c>
      <c r="F23" s="139"/>
      <c r="G23" s="106"/>
      <c r="H23" s="106"/>
      <c r="I23" s="107"/>
    </row>
    <row r="24" spans="1:9" s="96" customFormat="1" x14ac:dyDescent="0.2">
      <c r="A24" s="126"/>
      <c r="B24" s="127"/>
      <c r="C24" s="128">
        <v>0</v>
      </c>
      <c r="D24" s="104">
        <v>0</v>
      </c>
      <c r="E24" s="130">
        <f t="shared" si="0"/>
        <v>258.05</v>
      </c>
      <c r="F24" s="106"/>
      <c r="G24" s="106"/>
      <c r="H24" s="106"/>
      <c r="I24" s="107"/>
    </row>
    <row r="25" spans="1:9" s="96" customFormat="1" x14ac:dyDescent="0.2">
      <c r="A25" s="126"/>
      <c r="B25" s="127"/>
      <c r="C25" s="128">
        <v>0</v>
      </c>
      <c r="D25" s="104">
        <v>0</v>
      </c>
      <c r="E25" s="130">
        <f t="shared" si="0"/>
        <v>258.05</v>
      </c>
      <c r="F25" s="132"/>
      <c r="G25" s="106"/>
      <c r="H25" s="106"/>
      <c r="I25" s="107"/>
    </row>
    <row r="26" spans="1:9" s="96" customFormat="1" x14ac:dyDescent="0.2">
      <c r="A26" s="126"/>
      <c r="B26" s="127"/>
      <c r="C26" s="128">
        <v>0</v>
      </c>
      <c r="D26" s="104">
        <v>0</v>
      </c>
      <c r="E26" s="130">
        <f t="shared" si="0"/>
        <v>258.05</v>
      </c>
      <c r="F26" s="132"/>
      <c r="G26" s="106"/>
      <c r="H26" s="106"/>
      <c r="I26" s="107"/>
    </row>
    <row r="27" spans="1:9" s="96" customFormat="1" x14ac:dyDescent="0.2">
      <c r="A27" s="126"/>
      <c r="B27" s="127"/>
      <c r="C27" s="128">
        <v>0</v>
      </c>
      <c r="D27" s="104">
        <v>0</v>
      </c>
      <c r="E27" s="130">
        <f t="shared" si="0"/>
        <v>258.05</v>
      </c>
      <c r="F27" s="132"/>
      <c r="G27" s="106"/>
      <c r="H27" s="106"/>
      <c r="I27" s="107"/>
    </row>
    <row r="28" spans="1:9" s="96" customFormat="1" x14ac:dyDescent="0.2">
      <c r="A28" s="126"/>
      <c r="B28" s="127"/>
      <c r="C28" s="128">
        <v>0</v>
      </c>
      <c r="D28" s="104">
        <v>0</v>
      </c>
      <c r="E28" s="130">
        <f t="shared" si="0"/>
        <v>258.05</v>
      </c>
      <c r="F28" s="106"/>
      <c r="G28" s="106"/>
      <c r="H28" s="106"/>
      <c r="I28" s="107"/>
    </row>
    <row r="29" spans="1:9" s="96" customFormat="1" x14ac:dyDescent="0.2">
      <c r="A29" s="126"/>
      <c r="B29" s="127"/>
      <c r="C29" s="128">
        <v>0</v>
      </c>
      <c r="D29" s="104">
        <v>0</v>
      </c>
      <c r="E29" s="130">
        <f t="shared" si="0"/>
        <v>258.05</v>
      </c>
      <c r="F29" s="106"/>
      <c r="G29" s="106"/>
      <c r="H29" s="106"/>
      <c r="I29" s="107"/>
    </row>
    <row r="30" spans="1:9" s="96" customFormat="1" x14ac:dyDescent="0.2">
      <c r="A30" s="126"/>
      <c r="B30" s="127"/>
      <c r="C30" s="128">
        <v>0</v>
      </c>
      <c r="D30" s="104">
        <v>0</v>
      </c>
      <c r="E30" s="130">
        <f t="shared" si="0"/>
        <v>258.05</v>
      </c>
      <c r="F30" s="106"/>
      <c r="G30" s="106"/>
      <c r="H30" s="106"/>
      <c r="I30" s="107"/>
    </row>
    <row r="31" spans="1:9" s="96" customFormat="1" x14ac:dyDescent="0.2">
      <c r="A31" s="126"/>
      <c r="B31" s="127"/>
      <c r="C31" s="128">
        <v>0</v>
      </c>
      <c r="D31" s="104">
        <v>0</v>
      </c>
      <c r="E31" s="130">
        <f t="shared" si="0"/>
        <v>258.05</v>
      </c>
      <c r="F31" s="106"/>
      <c r="G31" s="106"/>
      <c r="H31" s="106"/>
      <c r="I31" s="107"/>
    </row>
    <row r="32" spans="1:9" s="96" customFormat="1" x14ac:dyDescent="0.2">
      <c r="A32" s="126"/>
      <c r="B32" s="127"/>
      <c r="C32" s="128">
        <v>0</v>
      </c>
      <c r="D32" s="104">
        <v>0</v>
      </c>
      <c r="E32" s="130">
        <f t="shared" si="0"/>
        <v>258.05</v>
      </c>
      <c r="F32" s="106"/>
      <c r="G32" s="106"/>
      <c r="H32" s="106"/>
      <c r="I32" s="107"/>
    </row>
    <row r="33" spans="1:9" s="96" customFormat="1" x14ac:dyDescent="0.2">
      <c r="A33" s="126"/>
      <c r="B33" s="127"/>
      <c r="C33" s="128">
        <v>0</v>
      </c>
      <c r="D33" s="104">
        <v>0</v>
      </c>
      <c r="E33" s="130">
        <f t="shared" si="0"/>
        <v>258.05</v>
      </c>
      <c r="F33" s="106"/>
      <c r="G33" s="106"/>
      <c r="H33" s="106"/>
      <c r="I33" s="107"/>
    </row>
    <row r="34" spans="1:9" s="96" customFormat="1" x14ac:dyDescent="0.2">
      <c r="A34" s="126"/>
      <c r="B34" s="127"/>
      <c r="C34" s="128">
        <v>0</v>
      </c>
      <c r="D34" s="104">
        <v>0</v>
      </c>
      <c r="E34" s="130">
        <f t="shared" si="0"/>
        <v>258.05</v>
      </c>
      <c r="F34" s="106"/>
      <c r="G34" s="106"/>
      <c r="H34" s="106"/>
      <c r="I34" s="107"/>
    </row>
    <row r="35" spans="1:9" s="96" customFormat="1" x14ac:dyDescent="0.2">
      <c r="A35" s="126"/>
      <c r="B35" s="127"/>
      <c r="C35" s="128">
        <v>0</v>
      </c>
      <c r="D35" s="104">
        <v>0</v>
      </c>
      <c r="E35" s="130">
        <f t="shared" si="0"/>
        <v>258.05</v>
      </c>
      <c r="F35" s="106"/>
      <c r="G35" s="106"/>
      <c r="H35" s="106"/>
      <c r="I35" s="107"/>
    </row>
    <row r="36" spans="1:9" s="96" customFormat="1" x14ac:dyDescent="0.2">
      <c r="A36" s="126"/>
      <c r="B36" s="127"/>
      <c r="C36" s="128">
        <v>0</v>
      </c>
      <c r="D36" s="104">
        <v>0</v>
      </c>
      <c r="E36" s="130">
        <f t="shared" si="0"/>
        <v>258.05</v>
      </c>
      <c r="F36" s="106"/>
      <c r="G36" s="106"/>
      <c r="H36" s="106"/>
      <c r="I36" s="107"/>
    </row>
    <row r="37" spans="1:9" s="96" customFormat="1" x14ac:dyDescent="0.2">
      <c r="A37" s="126"/>
      <c r="B37" s="127"/>
      <c r="C37" s="128">
        <v>0</v>
      </c>
      <c r="D37" s="104">
        <v>0</v>
      </c>
      <c r="E37" s="130">
        <f t="shared" si="0"/>
        <v>258.05</v>
      </c>
      <c r="F37" s="106"/>
      <c r="G37" s="106"/>
      <c r="H37" s="106"/>
      <c r="I37" s="107"/>
    </row>
    <row r="38" spans="1:9" s="96" customFormat="1" x14ac:dyDescent="0.2">
      <c r="A38" s="126"/>
      <c r="B38" s="127"/>
      <c r="C38" s="128">
        <v>0</v>
      </c>
      <c r="D38" s="104">
        <v>0</v>
      </c>
      <c r="E38" s="130">
        <f t="shared" si="0"/>
        <v>258.05</v>
      </c>
      <c r="F38" s="106"/>
      <c r="G38" s="106"/>
      <c r="H38" s="106"/>
      <c r="I38" s="107"/>
    </row>
    <row r="39" spans="1:9" s="96" customFormat="1" x14ac:dyDescent="0.2">
      <c r="A39" s="126"/>
      <c r="B39" s="127"/>
      <c r="C39" s="128">
        <v>0</v>
      </c>
      <c r="D39" s="104">
        <v>0</v>
      </c>
      <c r="E39" s="130">
        <f t="shared" si="0"/>
        <v>258.05</v>
      </c>
      <c r="F39" s="106"/>
      <c r="G39" s="106"/>
      <c r="H39" s="106"/>
      <c r="I39" s="107"/>
    </row>
    <row r="40" spans="1:9" s="96" customFormat="1" x14ac:dyDescent="0.2">
      <c r="A40" s="126"/>
      <c r="B40" s="127"/>
      <c r="C40" s="128">
        <v>0</v>
      </c>
      <c r="D40" s="129">
        <v>0</v>
      </c>
      <c r="E40" s="130">
        <f t="shared" si="0"/>
        <v>258.05</v>
      </c>
      <c r="F40" s="106"/>
      <c r="G40" s="106"/>
      <c r="H40" s="106"/>
      <c r="I40" s="133"/>
    </row>
    <row r="41" spans="1:9" s="96" customFormat="1" x14ac:dyDescent="0.2">
      <c r="A41" s="126"/>
      <c r="B41" s="127"/>
      <c r="C41" s="128">
        <v>0</v>
      </c>
      <c r="D41" s="129">
        <v>0</v>
      </c>
      <c r="E41" s="130">
        <f t="shared" si="0"/>
        <v>258.05</v>
      </c>
      <c r="F41" s="106"/>
      <c r="G41" s="106"/>
      <c r="H41" s="106"/>
      <c r="I41" s="107"/>
    </row>
    <row r="42" spans="1:9" s="96" customFormat="1" x14ac:dyDescent="0.2">
      <c r="A42" s="126"/>
      <c r="B42" s="127"/>
      <c r="C42" s="128">
        <v>0</v>
      </c>
      <c r="D42" s="129">
        <v>0</v>
      </c>
      <c r="E42" s="130">
        <f t="shared" si="0"/>
        <v>258.05</v>
      </c>
      <c r="F42" s="106"/>
      <c r="G42" s="106"/>
      <c r="H42" s="106"/>
      <c r="I42" s="107"/>
    </row>
    <row r="43" spans="1:9" s="96" customFormat="1" x14ac:dyDescent="0.2">
      <c r="A43" s="126"/>
      <c r="B43" s="127"/>
      <c r="C43" s="128">
        <v>0</v>
      </c>
      <c r="D43" s="129">
        <v>0</v>
      </c>
      <c r="E43" s="130">
        <f t="shared" si="0"/>
        <v>258.05</v>
      </c>
      <c r="F43" s="106"/>
      <c r="G43" s="106"/>
      <c r="H43" s="106"/>
      <c r="I43" s="107"/>
    </row>
    <row r="44" spans="1:9" s="96" customFormat="1" x14ac:dyDescent="0.2">
      <c r="A44" s="126"/>
      <c r="B44" s="127"/>
      <c r="C44" s="128">
        <v>0</v>
      </c>
      <c r="D44" s="129">
        <v>0</v>
      </c>
      <c r="E44" s="130">
        <f t="shared" si="0"/>
        <v>258.05</v>
      </c>
      <c r="F44" s="106"/>
      <c r="G44" s="106"/>
      <c r="H44" s="106"/>
      <c r="I44" s="107"/>
    </row>
    <row r="45" spans="1:9" s="96" customFormat="1" x14ac:dyDescent="0.2">
      <c r="A45" s="126"/>
      <c r="B45" s="127"/>
      <c r="C45" s="128">
        <v>0</v>
      </c>
      <c r="D45" s="129">
        <v>0</v>
      </c>
      <c r="E45" s="130">
        <f t="shared" si="0"/>
        <v>258.05</v>
      </c>
      <c r="F45" s="106"/>
      <c r="G45" s="106"/>
      <c r="H45" s="106"/>
      <c r="I45" s="107"/>
    </row>
    <row r="46" spans="1:9" s="96" customFormat="1" x14ac:dyDescent="0.2">
      <c r="A46" s="126"/>
      <c r="B46" s="127"/>
      <c r="C46" s="128">
        <v>0</v>
      </c>
      <c r="D46" s="129">
        <v>0</v>
      </c>
      <c r="E46" s="130">
        <f t="shared" si="0"/>
        <v>258.05</v>
      </c>
      <c r="F46" s="106"/>
      <c r="G46" s="106"/>
      <c r="H46" s="106"/>
      <c r="I46" s="107"/>
    </row>
    <row r="47" spans="1:9" s="96" customFormat="1" x14ac:dyDescent="0.2">
      <c r="A47" s="126"/>
      <c r="B47" s="127"/>
      <c r="C47" s="128">
        <v>0</v>
      </c>
      <c r="D47" s="129">
        <v>0</v>
      </c>
      <c r="E47" s="130">
        <f t="shared" si="0"/>
        <v>258.05</v>
      </c>
      <c r="F47" s="106"/>
      <c r="G47" s="106"/>
      <c r="H47" s="106"/>
      <c r="I47" s="107"/>
    </row>
    <row r="48" spans="1:9" s="96" customFormat="1" x14ac:dyDescent="0.2">
      <c r="A48" s="126"/>
      <c r="B48" s="127"/>
      <c r="C48" s="128">
        <v>0</v>
      </c>
      <c r="D48" s="129">
        <v>0</v>
      </c>
      <c r="E48" s="130">
        <f t="shared" si="0"/>
        <v>258.05</v>
      </c>
      <c r="F48" s="106"/>
      <c r="G48" s="106"/>
      <c r="H48" s="106"/>
      <c r="I48" s="107"/>
    </row>
    <row r="49" spans="1:9" s="96" customFormat="1" x14ac:dyDescent="0.2">
      <c r="A49" s="126"/>
      <c r="B49" s="127"/>
      <c r="C49" s="128">
        <v>0</v>
      </c>
      <c r="D49" s="129">
        <v>0</v>
      </c>
      <c r="E49" s="130">
        <f t="shared" si="0"/>
        <v>258.05</v>
      </c>
      <c r="F49" s="106"/>
      <c r="G49" s="106"/>
      <c r="H49" s="106"/>
      <c r="I49" s="107"/>
    </row>
    <row r="50" spans="1:9" s="96" customFormat="1" x14ac:dyDescent="0.2">
      <c r="A50" s="126"/>
      <c r="B50" s="127"/>
      <c r="C50" s="128">
        <v>0</v>
      </c>
      <c r="D50" s="129">
        <v>0</v>
      </c>
      <c r="E50" s="130">
        <f t="shared" si="0"/>
        <v>258.05</v>
      </c>
      <c r="F50" s="106"/>
      <c r="G50" s="106"/>
      <c r="H50" s="106"/>
      <c r="I50" s="107"/>
    </row>
    <row r="51" spans="1:9" s="96" customFormat="1" x14ac:dyDescent="0.2">
      <c r="A51" s="126"/>
      <c r="B51" s="127"/>
      <c r="C51" s="128">
        <v>0</v>
      </c>
      <c r="D51" s="129">
        <v>0</v>
      </c>
      <c r="E51" s="130">
        <f t="shared" si="0"/>
        <v>258.05</v>
      </c>
      <c r="F51" s="106"/>
      <c r="G51" s="106"/>
      <c r="H51" s="106"/>
      <c r="I51" s="107"/>
    </row>
    <row r="52" spans="1:9" s="96" customFormat="1" x14ac:dyDescent="0.2">
      <c r="A52" s="126"/>
      <c r="B52" s="127"/>
      <c r="C52" s="128">
        <v>0</v>
      </c>
      <c r="D52" s="129">
        <v>0</v>
      </c>
      <c r="E52" s="130">
        <f t="shared" si="0"/>
        <v>258.05</v>
      </c>
      <c r="F52" s="106"/>
      <c r="G52" s="106"/>
      <c r="H52" s="106"/>
      <c r="I52" s="107"/>
    </row>
    <row r="53" spans="1:9" s="96" customFormat="1" x14ac:dyDescent="0.2">
      <c r="A53" s="126"/>
      <c r="B53" s="127"/>
      <c r="C53" s="128">
        <v>0</v>
      </c>
      <c r="D53" s="129">
        <v>0</v>
      </c>
      <c r="E53" s="130">
        <f t="shared" si="0"/>
        <v>258.05</v>
      </c>
      <c r="F53" s="106"/>
      <c r="G53" s="106"/>
      <c r="H53" s="106"/>
      <c r="I53" s="107"/>
    </row>
    <row r="54" spans="1:9" s="96" customFormat="1" x14ac:dyDescent="0.2">
      <c r="A54" s="126"/>
      <c r="B54" s="127"/>
      <c r="C54" s="128">
        <v>0</v>
      </c>
      <c r="D54" s="129">
        <v>0</v>
      </c>
      <c r="E54" s="130">
        <f t="shared" si="0"/>
        <v>258.05</v>
      </c>
      <c r="F54" s="106"/>
      <c r="G54" s="106"/>
      <c r="H54" s="106"/>
      <c r="I54" s="107"/>
    </row>
    <row r="55" spans="1:9" s="96" customFormat="1" x14ac:dyDescent="0.2">
      <c r="A55" s="126"/>
      <c r="B55" s="127"/>
      <c r="C55" s="128">
        <v>0</v>
      </c>
      <c r="D55" s="129">
        <v>0</v>
      </c>
      <c r="E55" s="130">
        <f t="shared" si="0"/>
        <v>258.05</v>
      </c>
      <c r="F55" s="106"/>
      <c r="G55" s="106"/>
      <c r="H55" s="106"/>
      <c r="I55" s="107"/>
    </row>
    <row r="56" spans="1:9" s="96" customFormat="1" x14ac:dyDescent="0.2">
      <c r="A56" s="126"/>
      <c r="B56" s="127"/>
      <c r="C56" s="128">
        <v>0</v>
      </c>
      <c r="D56" s="129">
        <v>0</v>
      </c>
      <c r="E56" s="130">
        <f t="shared" si="0"/>
        <v>258.05</v>
      </c>
      <c r="F56" s="106"/>
      <c r="G56" s="106"/>
      <c r="H56" s="106"/>
      <c r="I56" s="107"/>
    </row>
    <row r="57" spans="1:9" s="96" customFormat="1" x14ac:dyDescent="0.2">
      <c r="A57" s="126"/>
      <c r="B57" s="127"/>
      <c r="C57" s="128">
        <v>0</v>
      </c>
      <c r="D57" s="129">
        <v>0</v>
      </c>
      <c r="E57" s="130">
        <f t="shared" si="0"/>
        <v>258.05</v>
      </c>
      <c r="F57" s="106"/>
      <c r="G57" s="106"/>
      <c r="H57" s="106"/>
      <c r="I57" s="107"/>
    </row>
    <row r="58" spans="1:9" s="96" customFormat="1" x14ac:dyDescent="0.2">
      <c r="A58" s="126"/>
      <c r="B58" s="127"/>
      <c r="C58" s="128">
        <v>0</v>
      </c>
      <c r="D58" s="129">
        <v>0</v>
      </c>
      <c r="E58" s="130">
        <f t="shared" si="0"/>
        <v>258.05</v>
      </c>
      <c r="F58" s="106"/>
      <c r="G58" s="106"/>
      <c r="H58" s="106"/>
      <c r="I58" s="107"/>
    </row>
    <row r="59" spans="1:9" s="96" customFormat="1" x14ac:dyDescent="0.2">
      <c r="A59" s="126"/>
      <c r="B59" s="127"/>
      <c r="C59" s="128">
        <v>0</v>
      </c>
      <c r="D59" s="129">
        <v>0</v>
      </c>
      <c r="E59" s="130">
        <f t="shared" si="0"/>
        <v>258.05</v>
      </c>
      <c r="F59" s="106"/>
      <c r="G59" s="106"/>
      <c r="H59" s="106"/>
      <c r="I59" s="107"/>
    </row>
    <row r="60" spans="1:9" s="96" customFormat="1" x14ac:dyDescent="0.2">
      <c r="A60" s="126"/>
      <c r="B60" s="127"/>
      <c r="C60" s="128">
        <v>0</v>
      </c>
      <c r="D60" s="129">
        <v>0</v>
      </c>
      <c r="E60" s="130">
        <f t="shared" si="0"/>
        <v>258.05</v>
      </c>
      <c r="F60" s="106"/>
      <c r="G60" s="106"/>
      <c r="H60" s="106"/>
      <c r="I60" s="107"/>
    </row>
    <row r="61" spans="1:9" s="96" customFormat="1" x14ac:dyDescent="0.2">
      <c r="A61" s="126"/>
      <c r="B61" s="127"/>
      <c r="C61" s="128">
        <v>0</v>
      </c>
      <c r="D61" s="129">
        <v>0</v>
      </c>
      <c r="E61" s="130">
        <f t="shared" si="0"/>
        <v>258.05</v>
      </c>
      <c r="F61" s="106"/>
      <c r="G61" s="106"/>
      <c r="H61" s="106"/>
      <c r="I61" s="107"/>
    </row>
    <row r="62" spans="1:9" s="96" customFormat="1" x14ac:dyDescent="0.2">
      <c r="A62" s="126"/>
      <c r="B62" s="127"/>
      <c r="C62" s="128">
        <v>0</v>
      </c>
      <c r="D62" s="129">
        <v>0</v>
      </c>
      <c r="E62" s="130">
        <f t="shared" si="0"/>
        <v>258.05</v>
      </c>
      <c r="F62" s="106"/>
      <c r="G62" s="106"/>
      <c r="H62" s="106"/>
      <c r="I62" s="107"/>
    </row>
    <row r="63" spans="1:9" s="96" customFormat="1" x14ac:dyDescent="0.2">
      <c r="A63" s="126"/>
      <c r="B63" s="127"/>
      <c r="C63" s="128">
        <v>0</v>
      </c>
      <c r="D63" s="129">
        <v>0</v>
      </c>
      <c r="E63" s="130">
        <f t="shared" si="0"/>
        <v>258.05</v>
      </c>
      <c r="F63" s="106"/>
      <c r="G63" s="106"/>
      <c r="H63" s="106"/>
      <c r="I63" s="107"/>
    </row>
    <row r="64" spans="1:9" s="96" customFormat="1" x14ac:dyDescent="0.2">
      <c r="A64" s="126"/>
      <c r="B64" s="127"/>
      <c r="C64" s="128">
        <v>0</v>
      </c>
      <c r="D64" s="129">
        <v>0</v>
      </c>
      <c r="E64" s="130">
        <f t="shared" si="0"/>
        <v>258.05</v>
      </c>
      <c r="F64" s="106"/>
      <c r="G64" s="106"/>
      <c r="H64" s="106"/>
      <c r="I64" s="107"/>
    </row>
    <row r="65" spans="1:9" s="96" customFormat="1" x14ac:dyDescent="0.2">
      <c r="A65" s="126"/>
      <c r="B65" s="127"/>
      <c r="C65" s="128">
        <v>0</v>
      </c>
      <c r="D65" s="129">
        <v>0</v>
      </c>
      <c r="E65" s="130">
        <f t="shared" si="0"/>
        <v>258.05</v>
      </c>
      <c r="F65" s="106"/>
      <c r="G65" s="106"/>
      <c r="H65" s="106"/>
      <c r="I65" s="107"/>
    </row>
    <row r="66" spans="1:9" s="96" customFormat="1" x14ac:dyDescent="0.2">
      <c r="A66" s="126"/>
      <c r="B66" s="127"/>
      <c r="C66" s="128">
        <v>0</v>
      </c>
      <c r="D66" s="129">
        <v>0</v>
      </c>
      <c r="E66" s="130">
        <f t="shared" si="0"/>
        <v>258.05</v>
      </c>
      <c r="F66" s="106"/>
      <c r="G66" s="106"/>
      <c r="H66" s="106"/>
      <c r="I66" s="107"/>
    </row>
    <row r="67" spans="1:9" s="96" customFormat="1" x14ac:dyDescent="0.2">
      <c r="A67" s="126"/>
      <c r="B67" s="127"/>
      <c r="C67" s="128">
        <v>0</v>
      </c>
      <c r="D67" s="129">
        <v>0</v>
      </c>
      <c r="E67" s="130">
        <f t="shared" si="0"/>
        <v>258.05</v>
      </c>
      <c r="F67" s="106"/>
      <c r="G67" s="106"/>
      <c r="H67" s="106"/>
      <c r="I67" s="107"/>
    </row>
    <row r="68" spans="1:9" s="96" customFormat="1" x14ac:dyDescent="0.2">
      <c r="A68" s="126"/>
      <c r="B68" s="127"/>
      <c r="C68" s="128">
        <v>0</v>
      </c>
      <c r="D68" s="129">
        <v>0</v>
      </c>
      <c r="E68" s="130">
        <f t="shared" si="0"/>
        <v>258.05</v>
      </c>
      <c r="F68" s="106"/>
      <c r="G68" s="106"/>
      <c r="H68" s="106"/>
      <c r="I68" s="107"/>
    </row>
    <row r="69" spans="1:9" s="96" customFormat="1" x14ac:dyDescent="0.2">
      <c r="A69" s="126"/>
      <c r="B69" s="127"/>
      <c r="C69" s="128">
        <v>0</v>
      </c>
      <c r="D69" s="129">
        <v>0</v>
      </c>
      <c r="E69" s="130">
        <f t="shared" si="0"/>
        <v>258.05</v>
      </c>
      <c r="F69" s="106"/>
      <c r="G69" s="106"/>
      <c r="H69" s="106"/>
      <c r="I69" s="107"/>
    </row>
    <row r="70" spans="1:9" s="96" customFormat="1" x14ac:dyDescent="0.2">
      <c r="A70" s="126"/>
      <c r="B70" s="127"/>
      <c r="C70" s="128">
        <v>0</v>
      </c>
      <c r="D70" s="129">
        <v>0</v>
      </c>
      <c r="E70" s="130">
        <f t="shared" ref="E70:E79" si="1">E69-C70+D70</f>
        <v>258.05</v>
      </c>
      <c r="F70" s="106"/>
      <c r="G70" s="106"/>
      <c r="H70" s="106"/>
      <c r="I70" s="107"/>
    </row>
    <row r="71" spans="1:9" s="96" customFormat="1" x14ac:dyDescent="0.2">
      <c r="A71" s="126"/>
      <c r="B71" s="127"/>
      <c r="C71" s="128">
        <v>0</v>
      </c>
      <c r="D71" s="129">
        <v>0</v>
      </c>
      <c r="E71" s="130">
        <f t="shared" si="1"/>
        <v>258.05</v>
      </c>
      <c r="F71" s="106"/>
      <c r="G71" s="106"/>
      <c r="H71" s="106"/>
      <c r="I71" s="107"/>
    </row>
    <row r="72" spans="1:9" s="96" customFormat="1" x14ac:dyDescent="0.2">
      <c r="A72" s="126"/>
      <c r="B72" s="127"/>
      <c r="C72" s="128">
        <v>0</v>
      </c>
      <c r="D72" s="129">
        <v>0</v>
      </c>
      <c r="E72" s="130">
        <f t="shared" si="1"/>
        <v>258.05</v>
      </c>
      <c r="F72" s="106"/>
      <c r="G72" s="106"/>
      <c r="H72" s="106"/>
      <c r="I72" s="107"/>
    </row>
    <row r="73" spans="1:9" s="96" customFormat="1" x14ac:dyDescent="0.2">
      <c r="A73" s="126"/>
      <c r="B73" s="127"/>
      <c r="C73" s="128">
        <v>0</v>
      </c>
      <c r="D73" s="129">
        <v>0</v>
      </c>
      <c r="E73" s="130">
        <f t="shared" si="1"/>
        <v>258.05</v>
      </c>
      <c r="F73" s="106"/>
      <c r="G73" s="106"/>
      <c r="H73" s="106"/>
      <c r="I73" s="107"/>
    </row>
    <row r="74" spans="1:9" s="96" customFormat="1" x14ac:dyDescent="0.2">
      <c r="A74" s="126"/>
      <c r="B74" s="127"/>
      <c r="C74" s="128">
        <v>0</v>
      </c>
      <c r="D74" s="129">
        <v>0</v>
      </c>
      <c r="E74" s="130">
        <f t="shared" si="1"/>
        <v>258.05</v>
      </c>
      <c r="F74" s="106"/>
      <c r="G74" s="106"/>
      <c r="H74" s="106"/>
      <c r="I74" s="107"/>
    </row>
    <row r="75" spans="1:9" s="96" customFormat="1" x14ac:dyDescent="0.2">
      <c r="A75" s="126"/>
      <c r="B75" s="127"/>
      <c r="C75" s="128">
        <v>0</v>
      </c>
      <c r="D75" s="129">
        <v>0</v>
      </c>
      <c r="E75" s="130">
        <f t="shared" si="1"/>
        <v>258.05</v>
      </c>
      <c r="F75" s="106"/>
      <c r="G75" s="106"/>
      <c r="H75" s="106"/>
      <c r="I75" s="107"/>
    </row>
    <row r="76" spans="1:9" s="96" customFormat="1" x14ac:dyDescent="0.2">
      <c r="A76" s="126"/>
      <c r="B76" s="127"/>
      <c r="C76" s="128">
        <v>0</v>
      </c>
      <c r="D76" s="129">
        <v>0</v>
      </c>
      <c r="E76" s="130">
        <f t="shared" si="1"/>
        <v>258.05</v>
      </c>
      <c r="F76" s="106"/>
      <c r="G76" s="106"/>
      <c r="H76" s="106"/>
      <c r="I76" s="107"/>
    </row>
    <row r="77" spans="1:9" s="96" customFormat="1" x14ac:dyDescent="0.2">
      <c r="A77" s="126"/>
      <c r="B77" s="127"/>
      <c r="C77" s="128">
        <v>0</v>
      </c>
      <c r="D77" s="129">
        <v>0</v>
      </c>
      <c r="E77" s="130">
        <f t="shared" si="1"/>
        <v>258.05</v>
      </c>
      <c r="F77" s="106"/>
      <c r="G77" s="106"/>
      <c r="H77" s="106"/>
      <c r="I77" s="107"/>
    </row>
    <row r="78" spans="1:9" s="96" customFormat="1" x14ac:dyDescent="0.2">
      <c r="A78" s="126"/>
      <c r="B78" s="127"/>
      <c r="C78" s="128">
        <v>0</v>
      </c>
      <c r="D78" s="129">
        <v>0</v>
      </c>
      <c r="E78" s="130">
        <f t="shared" si="1"/>
        <v>258.05</v>
      </c>
      <c r="F78" s="106"/>
      <c r="G78" s="106"/>
      <c r="H78" s="106"/>
      <c r="I78" s="107"/>
    </row>
    <row r="79" spans="1:9" s="96" customFormat="1" x14ac:dyDescent="0.2">
      <c r="A79" s="126"/>
      <c r="B79" s="127"/>
      <c r="C79" s="128">
        <v>0</v>
      </c>
      <c r="D79" s="129">
        <v>0</v>
      </c>
      <c r="E79" s="130">
        <f t="shared" si="1"/>
        <v>258.05</v>
      </c>
      <c r="F79" s="106"/>
      <c r="G79" s="106"/>
      <c r="H79" s="106"/>
      <c r="I79" s="107"/>
    </row>
    <row r="80" spans="1:9" s="96" customFormat="1" x14ac:dyDescent="0.2">
      <c r="A80" s="126"/>
      <c r="B80" s="127"/>
      <c r="C80" s="128">
        <v>0</v>
      </c>
      <c r="D80" s="129">
        <v>0</v>
      </c>
      <c r="E80" s="130">
        <f t="shared" ref="E80:E114" si="2">D80-C80+E79</f>
        <v>258.05</v>
      </c>
      <c r="F80" s="106"/>
      <c r="G80" s="106"/>
      <c r="H80" s="106"/>
      <c r="I80" s="107"/>
    </row>
    <row r="81" spans="1:9" s="96" customFormat="1" x14ac:dyDescent="0.2">
      <c r="A81" s="126"/>
      <c r="B81" s="127"/>
      <c r="C81" s="128">
        <v>0</v>
      </c>
      <c r="D81" s="129">
        <v>0</v>
      </c>
      <c r="E81" s="130">
        <f t="shared" si="2"/>
        <v>258.05</v>
      </c>
      <c r="F81" s="106"/>
      <c r="G81" s="106"/>
      <c r="H81" s="106"/>
      <c r="I81" s="107"/>
    </row>
    <row r="82" spans="1:9" s="96" customFormat="1" x14ac:dyDescent="0.2">
      <c r="A82" s="101"/>
      <c r="B82" s="102"/>
      <c r="C82" s="128">
        <v>0</v>
      </c>
      <c r="D82" s="129">
        <v>0</v>
      </c>
      <c r="E82" s="105">
        <f t="shared" si="2"/>
        <v>258.05</v>
      </c>
      <c r="F82" s="106"/>
      <c r="G82" s="106"/>
      <c r="H82" s="106"/>
      <c r="I82" s="107"/>
    </row>
    <row r="83" spans="1:9" s="96" customFormat="1" x14ac:dyDescent="0.2">
      <c r="A83" s="101"/>
      <c r="B83" s="102"/>
      <c r="C83" s="128">
        <v>0</v>
      </c>
      <c r="D83" s="129">
        <v>0</v>
      </c>
      <c r="E83" s="105">
        <f t="shared" si="2"/>
        <v>258.05</v>
      </c>
      <c r="F83" s="106"/>
      <c r="G83" s="106"/>
      <c r="H83" s="106"/>
      <c r="I83" s="107"/>
    </row>
    <row r="84" spans="1:9" s="96" customFormat="1" x14ac:dyDescent="0.2">
      <c r="A84" s="101"/>
      <c r="B84" s="102"/>
      <c r="C84" s="128">
        <v>0</v>
      </c>
      <c r="D84" s="129">
        <v>0</v>
      </c>
      <c r="E84" s="105">
        <f t="shared" si="2"/>
        <v>258.05</v>
      </c>
      <c r="F84" s="106"/>
      <c r="G84" s="106"/>
      <c r="H84" s="106"/>
      <c r="I84" s="107"/>
    </row>
    <row r="85" spans="1:9" s="96" customFormat="1" x14ac:dyDescent="0.2">
      <c r="A85" s="101"/>
      <c r="B85" s="102"/>
      <c r="C85" s="128">
        <v>0</v>
      </c>
      <c r="D85" s="129">
        <v>0</v>
      </c>
      <c r="E85" s="105">
        <f t="shared" si="2"/>
        <v>258.05</v>
      </c>
      <c r="F85" s="106"/>
      <c r="G85" s="106"/>
      <c r="H85" s="106"/>
      <c r="I85" s="107"/>
    </row>
    <row r="86" spans="1:9" s="96" customFormat="1" x14ac:dyDescent="0.2">
      <c r="A86" s="101"/>
      <c r="B86" s="102"/>
      <c r="C86" s="128">
        <v>0</v>
      </c>
      <c r="D86" s="129">
        <v>0</v>
      </c>
      <c r="E86" s="105">
        <f t="shared" si="2"/>
        <v>258.05</v>
      </c>
      <c r="F86" s="106"/>
      <c r="G86" s="106"/>
      <c r="H86" s="106"/>
      <c r="I86" s="107"/>
    </row>
    <row r="87" spans="1:9" s="96" customFormat="1" x14ac:dyDescent="0.2">
      <c r="A87" s="101"/>
      <c r="B87" s="102"/>
      <c r="C87" s="128">
        <v>0</v>
      </c>
      <c r="D87" s="129">
        <v>0</v>
      </c>
      <c r="E87" s="105">
        <f t="shared" si="2"/>
        <v>258.05</v>
      </c>
      <c r="F87" s="106"/>
      <c r="G87" s="106"/>
      <c r="H87" s="106"/>
      <c r="I87" s="107"/>
    </row>
    <row r="88" spans="1:9" s="96" customFormat="1" x14ac:dyDescent="0.2">
      <c r="A88" s="101"/>
      <c r="B88" s="102"/>
      <c r="C88" s="128">
        <v>0</v>
      </c>
      <c r="D88" s="129">
        <v>0</v>
      </c>
      <c r="E88" s="105">
        <f t="shared" si="2"/>
        <v>258.05</v>
      </c>
      <c r="F88" s="106"/>
      <c r="G88" s="106"/>
      <c r="H88" s="106"/>
      <c r="I88" s="107"/>
    </row>
    <row r="89" spans="1:9" s="96" customFormat="1" x14ac:dyDescent="0.2">
      <c r="A89" s="101"/>
      <c r="B89" s="102"/>
      <c r="C89" s="128">
        <v>0</v>
      </c>
      <c r="D89" s="129">
        <v>0</v>
      </c>
      <c r="E89" s="105">
        <f t="shared" si="2"/>
        <v>258.05</v>
      </c>
      <c r="F89" s="106"/>
      <c r="G89" s="106"/>
      <c r="H89" s="106"/>
      <c r="I89" s="107"/>
    </row>
    <row r="90" spans="1:9" s="96" customFormat="1" x14ac:dyDescent="0.2">
      <c r="A90" s="101"/>
      <c r="B90" s="102"/>
      <c r="C90" s="128">
        <v>0</v>
      </c>
      <c r="D90" s="129">
        <v>0</v>
      </c>
      <c r="E90" s="105">
        <f t="shared" si="2"/>
        <v>258.05</v>
      </c>
      <c r="F90" s="106"/>
      <c r="G90" s="106"/>
      <c r="H90" s="106"/>
      <c r="I90" s="107"/>
    </row>
    <row r="91" spans="1:9" s="96" customFormat="1" x14ac:dyDescent="0.2">
      <c r="A91" s="101"/>
      <c r="B91" s="102"/>
      <c r="C91" s="128">
        <v>0</v>
      </c>
      <c r="D91" s="129">
        <v>0</v>
      </c>
      <c r="E91" s="105">
        <f t="shared" si="2"/>
        <v>258.05</v>
      </c>
      <c r="F91" s="106"/>
      <c r="G91" s="106"/>
      <c r="H91" s="106"/>
      <c r="I91" s="107"/>
    </row>
    <row r="92" spans="1:9" s="96" customFormat="1" x14ac:dyDescent="0.2">
      <c r="A92" s="101"/>
      <c r="B92" s="102"/>
      <c r="C92" s="128">
        <v>0</v>
      </c>
      <c r="D92" s="129">
        <v>0</v>
      </c>
      <c r="E92" s="105">
        <f t="shared" si="2"/>
        <v>258.05</v>
      </c>
      <c r="F92" s="106"/>
      <c r="G92" s="106"/>
      <c r="H92" s="106"/>
      <c r="I92" s="107"/>
    </row>
    <row r="93" spans="1:9" s="96" customFormat="1" x14ac:dyDescent="0.2">
      <c r="A93" s="101"/>
      <c r="B93" s="102"/>
      <c r="C93" s="128">
        <v>0</v>
      </c>
      <c r="D93" s="129">
        <v>0</v>
      </c>
      <c r="E93" s="105">
        <f t="shared" si="2"/>
        <v>258.05</v>
      </c>
      <c r="F93" s="106"/>
      <c r="G93" s="106"/>
      <c r="H93" s="106"/>
      <c r="I93" s="107"/>
    </row>
    <row r="94" spans="1:9" s="96" customFormat="1" x14ac:dyDescent="0.2">
      <c r="A94" s="101"/>
      <c r="B94" s="102"/>
      <c r="C94" s="128">
        <v>0</v>
      </c>
      <c r="D94" s="129">
        <v>0</v>
      </c>
      <c r="E94" s="105">
        <f t="shared" si="2"/>
        <v>258.05</v>
      </c>
      <c r="F94" s="106"/>
      <c r="G94" s="106"/>
      <c r="H94" s="106"/>
      <c r="I94" s="107"/>
    </row>
    <row r="95" spans="1:9" s="96" customFormat="1" x14ac:dyDescent="0.2">
      <c r="A95" s="101"/>
      <c r="B95" s="102"/>
      <c r="C95" s="128">
        <v>0</v>
      </c>
      <c r="D95" s="129">
        <v>0</v>
      </c>
      <c r="E95" s="105">
        <f t="shared" si="2"/>
        <v>258.05</v>
      </c>
      <c r="F95" s="106"/>
      <c r="G95" s="106"/>
      <c r="H95" s="106"/>
      <c r="I95" s="107"/>
    </row>
    <row r="96" spans="1:9" s="96" customFormat="1" x14ac:dyDescent="0.2">
      <c r="A96" s="101"/>
      <c r="B96" s="102"/>
      <c r="C96" s="128">
        <v>0</v>
      </c>
      <c r="D96" s="129">
        <v>0</v>
      </c>
      <c r="E96" s="105">
        <f t="shared" si="2"/>
        <v>258.05</v>
      </c>
      <c r="F96" s="106"/>
      <c r="G96" s="106"/>
      <c r="H96" s="106"/>
      <c r="I96" s="107"/>
    </row>
    <row r="97" spans="1:9" s="96" customFormat="1" x14ac:dyDescent="0.2">
      <c r="A97" s="101"/>
      <c r="B97" s="102"/>
      <c r="C97" s="128">
        <v>0</v>
      </c>
      <c r="D97" s="129">
        <v>0</v>
      </c>
      <c r="E97" s="105">
        <f t="shared" si="2"/>
        <v>258.05</v>
      </c>
      <c r="F97" s="106"/>
      <c r="G97" s="106"/>
      <c r="H97" s="106"/>
      <c r="I97" s="107"/>
    </row>
    <row r="98" spans="1:9" s="96" customFormat="1" x14ac:dyDescent="0.2">
      <c r="A98" s="101"/>
      <c r="B98" s="102"/>
      <c r="C98" s="103">
        <v>0</v>
      </c>
      <c r="D98" s="129">
        <v>0</v>
      </c>
      <c r="E98" s="105">
        <f t="shared" si="2"/>
        <v>258.05</v>
      </c>
      <c r="F98" s="106"/>
      <c r="G98" s="106"/>
      <c r="H98" s="106"/>
      <c r="I98" s="107"/>
    </row>
    <row r="99" spans="1:9" s="96" customFormat="1" x14ac:dyDescent="0.2">
      <c r="A99" s="101"/>
      <c r="B99" s="102"/>
      <c r="C99" s="103">
        <v>0</v>
      </c>
      <c r="D99" s="129">
        <v>0</v>
      </c>
      <c r="E99" s="105">
        <f t="shared" si="2"/>
        <v>258.05</v>
      </c>
      <c r="F99" s="106"/>
      <c r="G99" s="106"/>
      <c r="H99" s="106"/>
      <c r="I99" s="107"/>
    </row>
    <row r="100" spans="1:9" s="96" customFormat="1" x14ac:dyDescent="0.2">
      <c r="A100" s="101"/>
      <c r="B100" s="102"/>
      <c r="C100" s="103">
        <v>0</v>
      </c>
      <c r="D100" s="129">
        <v>0</v>
      </c>
      <c r="E100" s="105">
        <f t="shared" si="2"/>
        <v>258.05</v>
      </c>
      <c r="F100" s="106"/>
      <c r="G100" s="106"/>
      <c r="H100" s="106"/>
      <c r="I100" s="107"/>
    </row>
    <row r="101" spans="1:9" s="96" customFormat="1" x14ac:dyDescent="0.2">
      <c r="A101" s="101"/>
      <c r="B101" s="102"/>
      <c r="C101" s="103">
        <v>0</v>
      </c>
      <c r="D101" s="129">
        <v>0</v>
      </c>
      <c r="E101" s="105">
        <f t="shared" si="2"/>
        <v>258.05</v>
      </c>
      <c r="F101" s="106"/>
      <c r="G101" s="106"/>
      <c r="H101" s="106"/>
      <c r="I101" s="107"/>
    </row>
    <row r="102" spans="1:9" s="96" customFormat="1" x14ac:dyDescent="0.2">
      <c r="A102" s="101"/>
      <c r="B102" s="102"/>
      <c r="C102" s="103">
        <v>0</v>
      </c>
      <c r="D102" s="129">
        <v>0</v>
      </c>
      <c r="E102" s="105">
        <f t="shared" si="2"/>
        <v>258.05</v>
      </c>
      <c r="F102" s="106"/>
      <c r="G102" s="106"/>
      <c r="H102" s="106"/>
      <c r="I102" s="107"/>
    </row>
    <row r="103" spans="1:9" s="96" customFormat="1" x14ac:dyDescent="0.2">
      <c r="A103" s="101"/>
      <c r="B103" s="102"/>
      <c r="C103" s="103">
        <v>0</v>
      </c>
      <c r="D103" s="129">
        <v>0</v>
      </c>
      <c r="E103" s="105">
        <f t="shared" si="2"/>
        <v>258.05</v>
      </c>
      <c r="F103" s="106"/>
      <c r="G103" s="106"/>
      <c r="H103" s="106"/>
      <c r="I103" s="107"/>
    </row>
    <row r="104" spans="1:9" s="96" customFormat="1" x14ac:dyDescent="0.2">
      <c r="A104" s="101"/>
      <c r="B104" s="102"/>
      <c r="C104" s="103">
        <v>0</v>
      </c>
      <c r="D104" s="129">
        <v>0</v>
      </c>
      <c r="E104" s="105">
        <f t="shared" si="2"/>
        <v>258.05</v>
      </c>
      <c r="F104" s="106"/>
      <c r="G104" s="106"/>
      <c r="H104" s="106"/>
      <c r="I104" s="107"/>
    </row>
    <row r="105" spans="1:9" s="96" customFormat="1" x14ac:dyDescent="0.2">
      <c r="A105" s="101"/>
      <c r="B105" s="102"/>
      <c r="C105" s="103">
        <v>0</v>
      </c>
      <c r="D105" s="129">
        <v>0</v>
      </c>
      <c r="E105" s="105">
        <f t="shared" si="2"/>
        <v>258.05</v>
      </c>
      <c r="F105" s="106"/>
      <c r="G105" s="106"/>
      <c r="H105" s="106"/>
      <c r="I105" s="107"/>
    </row>
    <row r="106" spans="1:9" s="96" customFormat="1" x14ac:dyDescent="0.2">
      <c r="A106" s="101"/>
      <c r="B106" s="102"/>
      <c r="C106" s="103">
        <v>0</v>
      </c>
      <c r="D106" s="129">
        <v>0</v>
      </c>
      <c r="E106" s="105">
        <f t="shared" si="2"/>
        <v>258.05</v>
      </c>
      <c r="F106" s="106"/>
      <c r="G106" s="106"/>
      <c r="H106" s="106"/>
      <c r="I106" s="107"/>
    </row>
    <row r="107" spans="1:9" s="96" customFormat="1" x14ac:dyDescent="0.2">
      <c r="A107" s="101"/>
      <c r="B107" s="102"/>
      <c r="C107" s="103">
        <v>0</v>
      </c>
      <c r="D107" s="129">
        <v>0</v>
      </c>
      <c r="E107" s="105">
        <f t="shared" si="2"/>
        <v>258.05</v>
      </c>
      <c r="F107" s="106"/>
      <c r="G107" s="106"/>
      <c r="H107" s="106"/>
      <c r="I107" s="107"/>
    </row>
    <row r="108" spans="1:9" s="96" customFormat="1" x14ac:dyDescent="0.2">
      <c r="A108" s="101"/>
      <c r="B108" s="102"/>
      <c r="C108" s="103">
        <v>0</v>
      </c>
      <c r="D108" s="129">
        <v>0</v>
      </c>
      <c r="E108" s="105">
        <f t="shared" si="2"/>
        <v>258.05</v>
      </c>
      <c r="F108" s="106"/>
      <c r="G108" s="106"/>
      <c r="H108" s="106"/>
      <c r="I108" s="107"/>
    </row>
    <row r="109" spans="1:9" s="96" customFormat="1" x14ac:dyDescent="0.2">
      <c r="A109" s="101"/>
      <c r="B109" s="102"/>
      <c r="C109" s="103">
        <v>0</v>
      </c>
      <c r="D109" s="129">
        <v>0</v>
      </c>
      <c r="E109" s="105">
        <f t="shared" si="2"/>
        <v>258.05</v>
      </c>
      <c r="F109" s="106"/>
      <c r="G109" s="106"/>
      <c r="H109" s="106"/>
      <c r="I109" s="107"/>
    </row>
    <row r="110" spans="1:9" s="96" customFormat="1" x14ac:dyDescent="0.2">
      <c r="A110" s="101"/>
      <c r="B110" s="102"/>
      <c r="C110" s="103">
        <v>0</v>
      </c>
      <c r="D110" s="129">
        <v>0</v>
      </c>
      <c r="E110" s="105">
        <f t="shared" si="2"/>
        <v>258.05</v>
      </c>
      <c r="F110" s="106"/>
      <c r="G110" s="106"/>
      <c r="H110" s="106"/>
      <c r="I110" s="107"/>
    </row>
    <row r="111" spans="1:9" s="96" customFormat="1" x14ac:dyDescent="0.2">
      <c r="A111" s="101"/>
      <c r="B111" s="102"/>
      <c r="C111" s="103">
        <v>0</v>
      </c>
      <c r="D111" s="129">
        <v>0</v>
      </c>
      <c r="E111" s="105">
        <f t="shared" si="2"/>
        <v>258.05</v>
      </c>
      <c r="F111" s="106"/>
      <c r="G111" s="106"/>
      <c r="H111" s="106"/>
      <c r="I111" s="107"/>
    </row>
    <row r="112" spans="1:9" s="96" customFormat="1" x14ac:dyDescent="0.2">
      <c r="A112" s="101"/>
      <c r="B112" s="102"/>
      <c r="C112" s="103">
        <v>0</v>
      </c>
      <c r="D112" s="129">
        <v>0</v>
      </c>
      <c r="E112" s="105">
        <f t="shared" si="2"/>
        <v>258.05</v>
      </c>
      <c r="F112" s="106"/>
      <c r="G112" s="106"/>
      <c r="H112" s="106"/>
      <c r="I112" s="107"/>
    </row>
    <row r="113" spans="1:9" s="96" customFormat="1" x14ac:dyDescent="0.2">
      <c r="A113" s="101"/>
      <c r="B113" s="102"/>
      <c r="C113" s="103">
        <v>0</v>
      </c>
      <c r="D113" s="129">
        <v>0</v>
      </c>
      <c r="E113" s="105">
        <f t="shared" si="2"/>
        <v>258.05</v>
      </c>
      <c r="F113" s="106"/>
      <c r="G113" s="106"/>
      <c r="H113" s="106"/>
      <c r="I113" s="107"/>
    </row>
    <row r="114" spans="1:9" s="96" customFormat="1" x14ac:dyDescent="0.2">
      <c r="A114" s="101"/>
      <c r="B114" s="102"/>
      <c r="C114" s="103">
        <v>0</v>
      </c>
      <c r="D114" s="129">
        <v>0</v>
      </c>
      <c r="E114" s="105">
        <f t="shared" si="2"/>
        <v>258.05</v>
      </c>
      <c r="F114" s="106"/>
      <c r="G114" s="106"/>
      <c r="H114" s="106"/>
      <c r="I114" s="107"/>
    </row>
    <row r="115" spans="1:9" s="96" customFormat="1" x14ac:dyDescent="0.2">
      <c r="A115" s="101"/>
      <c r="B115" s="102"/>
      <c r="C115" s="103">
        <v>0</v>
      </c>
      <c r="D115" s="129">
        <v>0</v>
      </c>
      <c r="E115" s="105">
        <f t="shared" ref="E115:E178" si="3">D115-C115+E114</f>
        <v>258.05</v>
      </c>
      <c r="F115" s="106"/>
      <c r="G115" s="106"/>
      <c r="H115" s="106"/>
      <c r="I115" s="107"/>
    </row>
    <row r="116" spans="1:9" s="96" customFormat="1" x14ac:dyDescent="0.2">
      <c r="A116" s="101"/>
      <c r="B116" s="102"/>
      <c r="C116" s="103">
        <v>0</v>
      </c>
      <c r="D116" s="129">
        <v>0</v>
      </c>
      <c r="E116" s="105">
        <f t="shared" si="3"/>
        <v>258.05</v>
      </c>
      <c r="F116" s="106"/>
      <c r="G116" s="106"/>
      <c r="H116" s="106"/>
      <c r="I116" s="107"/>
    </row>
    <row r="117" spans="1:9" s="96" customFormat="1" x14ac:dyDescent="0.2">
      <c r="A117" s="101"/>
      <c r="B117" s="102"/>
      <c r="C117" s="103">
        <v>0</v>
      </c>
      <c r="D117" s="129">
        <v>0</v>
      </c>
      <c r="E117" s="105">
        <f t="shared" si="3"/>
        <v>258.05</v>
      </c>
      <c r="F117" s="106"/>
      <c r="G117" s="106"/>
      <c r="H117" s="106"/>
      <c r="I117" s="107"/>
    </row>
    <row r="118" spans="1:9" s="96" customFormat="1" x14ac:dyDescent="0.2">
      <c r="A118" s="101"/>
      <c r="B118" s="102"/>
      <c r="C118" s="103">
        <v>0</v>
      </c>
      <c r="D118" s="129">
        <v>0</v>
      </c>
      <c r="E118" s="105">
        <f t="shared" si="3"/>
        <v>258.05</v>
      </c>
      <c r="F118" s="106"/>
      <c r="G118" s="106"/>
      <c r="H118" s="106"/>
      <c r="I118" s="107"/>
    </row>
    <row r="119" spans="1:9" s="96" customFormat="1" x14ac:dyDescent="0.2">
      <c r="A119" s="101"/>
      <c r="B119" s="102"/>
      <c r="C119" s="103">
        <v>0</v>
      </c>
      <c r="D119" s="129">
        <v>0</v>
      </c>
      <c r="E119" s="105">
        <f t="shared" si="3"/>
        <v>258.05</v>
      </c>
      <c r="F119" s="106"/>
      <c r="G119" s="106"/>
      <c r="H119" s="106"/>
      <c r="I119" s="107"/>
    </row>
    <row r="120" spans="1:9" s="96" customFormat="1" x14ac:dyDescent="0.2">
      <c r="A120" s="101"/>
      <c r="B120" s="102"/>
      <c r="C120" s="103">
        <v>0</v>
      </c>
      <c r="D120" s="129">
        <v>0</v>
      </c>
      <c r="E120" s="105">
        <f t="shared" si="3"/>
        <v>258.05</v>
      </c>
      <c r="F120" s="106"/>
      <c r="G120" s="106"/>
      <c r="H120" s="106"/>
      <c r="I120" s="107"/>
    </row>
    <row r="121" spans="1:9" s="96" customFormat="1" x14ac:dyDescent="0.2">
      <c r="A121" s="101"/>
      <c r="B121" s="102"/>
      <c r="C121" s="103">
        <v>0</v>
      </c>
      <c r="D121" s="129">
        <v>0</v>
      </c>
      <c r="E121" s="105">
        <f t="shared" si="3"/>
        <v>258.05</v>
      </c>
      <c r="F121" s="106"/>
      <c r="G121" s="106"/>
      <c r="H121" s="106"/>
      <c r="I121" s="107"/>
    </row>
    <row r="122" spans="1:9" s="96" customFormat="1" x14ac:dyDescent="0.2">
      <c r="A122" s="101"/>
      <c r="B122" s="102"/>
      <c r="C122" s="103">
        <v>0</v>
      </c>
      <c r="D122" s="129">
        <v>0</v>
      </c>
      <c r="E122" s="105">
        <f t="shared" si="3"/>
        <v>258.05</v>
      </c>
      <c r="F122" s="106"/>
      <c r="G122" s="106"/>
      <c r="H122" s="106"/>
      <c r="I122" s="107"/>
    </row>
    <row r="123" spans="1:9" s="96" customFormat="1" x14ac:dyDescent="0.2">
      <c r="A123" s="101"/>
      <c r="B123" s="102"/>
      <c r="C123" s="103">
        <v>0</v>
      </c>
      <c r="D123" s="129">
        <v>0</v>
      </c>
      <c r="E123" s="105">
        <f t="shared" si="3"/>
        <v>258.05</v>
      </c>
      <c r="F123" s="106"/>
      <c r="G123" s="106"/>
      <c r="H123" s="106"/>
      <c r="I123" s="107"/>
    </row>
    <row r="124" spans="1:9" s="96" customFormat="1" x14ac:dyDescent="0.2">
      <c r="A124" s="101"/>
      <c r="B124" s="102"/>
      <c r="C124" s="103">
        <v>0</v>
      </c>
      <c r="D124" s="129">
        <v>0</v>
      </c>
      <c r="E124" s="105">
        <f t="shared" si="3"/>
        <v>258.05</v>
      </c>
      <c r="F124" s="106"/>
      <c r="G124" s="106"/>
      <c r="H124" s="106"/>
      <c r="I124" s="107"/>
    </row>
    <row r="125" spans="1:9" s="96" customFormat="1" x14ac:dyDescent="0.2">
      <c r="A125" s="101"/>
      <c r="B125" s="102"/>
      <c r="C125" s="103">
        <v>0</v>
      </c>
      <c r="D125" s="129">
        <v>0</v>
      </c>
      <c r="E125" s="105">
        <f t="shared" si="3"/>
        <v>258.05</v>
      </c>
      <c r="F125" s="106"/>
      <c r="G125" s="106"/>
      <c r="H125" s="106"/>
      <c r="I125" s="107"/>
    </row>
    <row r="126" spans="1:9" s="96" customFormat="1" x14ac:dyDescent="0.2">
      <c r="A126" s="101"/>
      <c r="B126" s="102"/>
      <c r="C126" s="103">
        <v>0</v>
      </c>
      <c r="D126" s="129">
        <v>0</v>
      </c>
      <c r="E126" s="105">
        <f t="shared" si="3"/>
        <v>258.05</v>
      </c>
      <c r="F126" s="106"/>
      <c r="G126" s="106"/>
      <c r="H126" s="106"/>
      <c r="I126" s="107"/>
    </row>
    <row r="127" spans="1:9" s="96" customFormat="1" x14ac:dyDescent="0.2">
      <c r="A127" s="101"/>
      <c r="B127" s="102"/>
      <c r="C127" s="103">
        <v>0</v>
      </c>
      <c r="D127" s="129">
        <v>0</v>
      </c>
      <c r="E127" s="105">
        <f t="shared" si="3"/>
        <v>258.05</v>
      </c>
      <c r="F127" s="106"/>
      <c r="G127" s="106"/>
      <c r="H127" s="106"/>
      <c r="I127" s="107"/>
    </row>
    <row r="128" spans="1:9" s="96" customFormat="1" x14ac:dyDescent="0.2">
      <c r="A128" s="101"/>
      <c r="B128" s="102"/>
      <c r="C128" s="103">
        <v>0</v>
      </c>
      <c r="D128" s="129">
        <v>0</v>
      </c>
      <c r="E128" s="105">
        <f t="shared" si="3"/>
        <v>258.05</v>
      </c>
      <c r="F128" s="106"/>
      <c r="G128" s="106"/>
      <c r="H128" s="106"/>
      <c r="I128" s="107"/>
    </row>
    <row r="129" spans="1:9" s="96" customFormat="1" x14ac:dyDescent="0.2">
      <c r="A129" s="101"/>
      <c r="B129" s="102"/>
      <c r="C129" s="103">
        <v>0</v>
      </c>
      <c r="D129" s="129">
        <v>0</v>
      </c>
      <c r="E129" s="105">
        <f t="shared" si="3"/>
        <v>258.05</v>
      </c>
      <c r="F129" s="106"/>
      <c r="G129" s="106"/>
      <c r="H129" s="106"/>
      <c r="I129" s="107"/>
    </row>
    <row r="130" spans="1:9" s="96" customFormat="1" x14ac:dyDescent="0.2">
      <c r="A130" s="101"/>
      <c r="B130" s="102"/>
      <c r="C130" s="103">
        <v>0</v>
      </c>
      <c r="D130" s="129">
        <v>0</v>
      </c>
      <c r="E130" s="105">
        <f t="shared" si="3"/>
        <v>258.05</v>
      </c>
      <c r="F130" s="106"/>
      <c r="G130" s="106"/>
      <c r="H130" s="106"/>
      <c r="I130" s="107"/>
    </row>
    <row r="131" spans="1:9" s="96" customFormat="1" x14ac:dyDescent="0.2">
      <c r="A131" s="101"/>
      <c r="B131" s="102"/>
      <c r="C131" s="103">
        <v>0</v>
      </c>
      <c r="D131" s="129">
        <v>0</v>
      </c>
      <c r="E131" s="105">
        <f t="shared" si="3"/>
        <v>258.05</v>
      </c>
      <c r="F131" s="106"/>
      <c r="G131" s="106"/>
      <c r="H131" s="106"/>
      <c r="I131" s="107"/>
    </row>
    <row r="132" spans="1:9" s="96" customFormat="1" x14ac:dyDescent="0.2">
      <c r="A132" s="101"/>
      <c r="B132" s="102"/>
      <c r="C132" s="103">
        <v>0</v>
      </c>
      <c r="D132" s="129">
        <v>0</v>
      </c>
      <c r="E132" s="105">
        <f t="shared" si="3"/>
        <v>258.05</v>
      </c>
      <c r="F132" s="106"/>
      <c r="G132" s="106"/>
      <c r="H132" s="106"/>
      <c r="I132" s="107"/>
    </row>
    <row r="133" spans="1:9" s="96" customFormat="1" x14ac:dyDescent="0.2">
      <c r="A133" s="101"/>
      <c r="B133" s="102"/>
      <c r="C133" s="103">
        <v>0</v>
      </c>
      <c r="D133" s="129">
        <v>0</v>
      </c>
      <c r="E133" s="105">
        <f t="shared" si="3"/>
        <v>258.05</v>
      </c>
      <c r="F133" s="106"/>
      <c r="G133" s="106"/>
      <c r="H133" s="106"/>
      <c r="I133" s="107"/>
    </row>
    <row r="134" spans="1:9" s="96" customFormat="1" x14ac:dyDescent="0.2">
      <c r="A134" s="101"/>
      <c r="B134" s="102"/>
      <c r="C134" s="103">
        <v>0</v>
      </c>
      <c r="D134" s="129">
        <v>0</v>
      </c>
      <c r="E134" s="105">
        <f t="shared" si="3"/>
        <v>258.05</v>
      </c>
      <c r="F134" s="106"/>
      <c r="G134" s="106"/>
      <c r="H134" s="106"/>
      <c r="I134" s="107"/>
    </row>
    <row r="135" spans="1:9" s="96" customFormat="1" x14ac:dyDescent="0.2">
      <c r="A135" s="101"/>
      <c r="B135" s="102"/>
      <c r="C135" s="103">
        <v>0</v>
      </c>
      <c r="D135" s="129">
        <v>0</v>
      </c>
      <c r="E135" s="105">
        <f t="shared" si="3"/>
        <v>258.05</v>
      </c>
      <c r="F135" s="106"/>
      <c r="G135" s="106"/>
      <c r="H135" s="106"/>
      <c r="I135" s="107"/>
    </row>
    <row r="136" spans="1:9" s="96" customFormat="1" x14ac:dyDescent="0.2">
      <c r="A136" s="101"/>
      <c r="B136" s="102"/>
      <c r="C136" s="103">
        <v>0</v>
      </c>
      <c r="D136" s="129">
        <v>0</v>
      </c>
      <c r="E136" s="105">
        <f t="shared" si="3"/>
        <v>258.05</v>
      </c>
      <c r="F136" s="106"/>
      <c r="G136" s="106"/>
      <c r="H136" s="106"/>
      <c r="I136" s="107"/>
    </row>
    <row r="137" spans="1:9" s="96" customFormat="1" x14ac:dyDescent="0.2">
      <c r="A137" s="101"/>
      <c r="B137" s="102"/>
      <c r="C137" s="103">
        <v>0</v>
      </c>
      <c r="D137" s="129">
        <v>0</v>
      </c>
      <c r="E137" s="105">
        <f t="shared" si="3"/>
        <v>258.05</v>
      </c>
      <c r="F137" s="106"/>
      <c r="G137" s="106"/>
      <c r="H137" s="106"/>
      <c r="I137" s="107"/>
    </row>
    <row r="138" spans="1:9" s="96" customFormat="1" x14ac:dyDescent="0.2">
      <c r="A138" s="101"/>
      <c r="B138" s="102"/>
      <c r="C138" s="103">
        <v>0</v>
      </c>
      <c r="D138" s="129">
        <v>0</v>
      </c>
      <c r="E138" s="105">
        <f t="shared" si="3"/>
        <v>258.05</v>
      </c>
      <c r="F138" s="106"/>
      <c r="G138" s="106"/>
      <c r="H138" s="106"/>
      <c r="I138" s="107"/>
    </row>
    <row r="139" spans="1:9" s="96" customFormat="1" x14ac:dyDescent="0.2">
      <c r="A139" s="101"/>
      <c r="B139" s="102"/>
      <c r="C139" s="103">
        <v>0</v>
      </c>
      <c r="D139" s="129">
        <v>0</v>
      </c>
      <c r="E139" s="105">
        <f t="shared" si="3"/>
        <v>258.05</v>
      </c>
      <c r="F139" s="106"/>
      <c r="G139" s="106"/>
      <c r="H139" s="106"/>
      <c r="I139" s="107"/>
    </row>
    <row r="140" spans="1:9" s="96" customFormat="1" x14ac:dyDescent="0.2">
      <c r="A140" s="101"/>
      <c r="B140" s="102"/>
      <c r="C140" s="103">
        <v>0</v>
      </c>
      <c r="D140" s="129">
        <v>0</v>
      </c>
      <c r="E140" s="105">
        <f t="shared" si="3"/>
        <v>258.05</v>
      </c>
      <c r="F140" s="106"/>
      <c r="G140" s="106"/>
      <c r="H140" s="106"/>
      <c r="I140" s="107"/>
    </row>
    <row r="141" spans="1:9" s="96" customFormat="1" x14ac:dyDescent="0.2">
      <c r="A141" s="101"/>
      <c r="B141" s="102"/>
      <c r="C141" s="103">
        <v>0</v>
      </c>
      <c r="D141" s="129">
        <v>0</v>
      </c>
      <c r="E141" s="105">
        <f t="shared" si="3"/>
        <v>258.05</v>
      </c>
      <c r="F141" s="106"/>
      <c r="G141" s="106"/>
      <c r="H141" s="106"/>
      <c r="I141" s="107"/>
    </row>
    <row r="142" spans="1:9" s="96" customFormat="1" x14ac:dyDescent="0.2">
      <c r="A142" s="101"/>
      <c r="B142" s="102"/>
      <c r="C142" s="103">
        <v>0</v>
      </c>
      <c r="D142" s="129">
        <v>0</v>
      </c>
      <c r="E142" s="105">
        <f t="shared" si="3"/>
        <v>258.05</v>
      </c>
      <c r="F142" s="106"/>
      <c r="G142" s="106"/>
      <c r="H142" s="106"/>
      <c r="I142" s="107"/>
    </row>
    <row r="143" spans="1:9" s="96" customFormat="1" x14ac:dyDescent="0.2">
      <c r="A143" s="101"/>
      <c r="B143" s="102"/>
      <c r="C143" s="103">
        <v>0</v>
      </c>
      <c r="D143" s="129">
        <v>0</v>
      </c>
      <c r="E143" s="105">
        <f t="shared" si="3"/>
        <v>258.05</v>
      </c>
      <c r="F143" s="106"/>
      <c r="G143" s="106"/>
      <c r="H143" s="106"/>
      <c r="I143" s="107"/>
    </row>
    <row r="144" spans="1:9" s="96" customFormat="1" x14ac:dyDescent="0.2">
      <c r="A144" s="101"/>
      <c r="B144" s="102"/>
      <c r="C144" s="103">
        <v>0</v>
      </c>
      <c r="D144" s="129">
        <v>0</v>
      </c>
      <c r="E144" s="105">
        <f t="shared" si="3"/>
        <v>258.05</v>
      </c>
      <c r="F144" s="106"/>
      <c r="G144" s="106"/>
      <c r="H144" s="106"/>
      <c r="I144" s="107"/>
    </row>
    <row r="145" spans="1:9" s="96" customFormat="1" x14ac:dyDescent="0.2">
      <c r="A145" s="101"/>
      <c r="B145" s="102"/>
      <c r="C145" s="103">
        <v>0</v>
      </c>
      <c r="D145" s="129">
        <v>0</v>
      </c>
      <c r="E145" s="105">
        <f t="shared" si="3"/>
        <v>258.05</v>
      </c>
      <c r="F145" s="106"/>
      <c r="G145" s="106"/>
      <c r="H145" s="106"/>
      <c r="I145" s="107"/>
    </row>
    <row r="146" spans="1:9" s="96" customFormat="1" x14ac:dyDescent="0.2">
      <c r="A146" s="101"/>
      <c r="B146" s="102"/>
      <c r="C146" s="103">
        <v>0</v>
      </c>
      <c r="D146" s="129">
        <v>0</v>
      </c>
      <c r="E146" s="105">
        <f t="shared" si="3"/>
        <v>258.05</v>
      </c>
      <c r="F146" s="106"/>
      <c r="G146" s="106"/>
      <c r="H146" s="106"/>
      <c r="I146" s="107"/>
    </row>
    <row r="147" spans="1:9" s="96" customFormat="1" x14ac:dyDescent="0.2">
      <c r="A147" s="101"/>
      <c r="B147" s="102"/>
      <c r="C147" s="103">
        <v>0</v>
      </c>
      <c r="D147" s="129">
        <v>0</v>
      </c>
      <c r="E147" s="105">
        <f t="shared" si="3"/>
        <v>258.05</v>
      </c>
      <c r="F147" s="106"/>
      <c r="G147" s="106"/>
      <c r="H147" s="106"/>
      <c r="I147" s="107"/>
    </row>
    <row r="148" spans="1:9" s="96" customFormat="1" x14ac:dyDescent="0.2">
      <c r="A148" s="101"/>
      <c r="B148" s="102"/>
      <c r="C148" s="103">
        <v>0</v>
      </c>
      <c r="D148" s="129">
        <v>0</v>
      </c>
      <c r="E148" s="105">
        <f t="shared" si="3"/>
        <v>258.05</v>
      </c>
      <c r="F148" s="106"/>
      <c r="G148" s="106"/>
      <c r="H148" s="106"/>
      <c r="I148" s="107"/>
    </row>
    <row r="149" spans="1:9" s="96" customFormat="1" x14ac:dyDescent="0.2">
      <c r="A149" s="101"/>
      <c r="B149" s="102"/>
      <c r="C149" s="103">
        <v>0</v>
      </c>
      <c r="D149" s="129">
        <v>0</v>
      </c>
      <c r="E149" s="105">
        <f t="shared" si="3"/>
        <v>258.05</v>
      </c>
      <c r="F149" s="106"/>
      <c r="G149" s="106"/>
      <c r="H149" s="106"/>
      <c r="I149" s="107"/>
    </row>
    <row r="150" spans="1:9" s="96" customFormat="1" x14ac:dyDescent="0.2">
      <c r="A150" s="101"/>
      <c r="B150" s="102"/>
      <c r="C150" s="103">
        <v>0</v>
      </c>
      <c r="D150" s="129">
        <v>0</v>
      </c>
      <c r="E150" s="105">
        <f t="shared" si="3"/>
        <v>258.05</v>
      </c>
      <c r="F150" s="106"/>
      <c r="G150" s="106"/>
      <c r="H150" s="106"/>
      <c r="I150" s="107"/>
    </row>
    <row r="151" spans="1:9" s="96" customFormat="1" x14ac:dyDescent="0.2">
      <c r="A151" s="101"/>
      <c r="B151" s="102"/>
      <c r="C151" s="103">
        <v>0</v>
      </c>
      <c r="D151" s="129">
        <v>0</v>
      </c>
      <c r="E151" s="105">
        <f t="shared" si="3"/>
        <v>258.05</v>
      </c>
      <c r="F151" s="106"/>
      <c r="G151" s="106"/>
      <c r="H151" s="106"/>
      <c r="I151" s="107"/>
    </row>
    <row r="152" spans="1:9" s="96" customFormat="1" x14ac:dyDescent="0.2">
      <c r="A152" s="101"/>
      <c r="B152" s="102"/>
      <c r="C152" s="103">
        <v>0</v>
      </c>
      <c r="D152" s="129">
        <v>0</v>
      </c>
      <c r="E152" s="105">
        <f t="shared" si="3"/>
        <v>258.05</v>
      </c>
      <c r="F152" s="106"/>
      <c r="G152" s="106"/>
      <c r="H152" s="106"/>
      <c r="I152" s="107"/>
    </row>
    <row r="153" spans="1:9" s="96" customFormat="1" x14ac:dyDescent="0.2">
      <c r="A153" s="101"/>
      <c r="B153" s="102"/>
      <c r="C153" s="103">
        <v>0</v>
      </c>
      <c r="D153" s="129">
        <v>0</v>
      </c>
      <c r="E153" s="105">
        <f t="shared" si="3"/>
        <v>258.05</v>
      </c>
      <c r="F153" s="106"/>
      <c r="G153" s="106"/>
      <c r="H153" s="106"/>
      <c r="I153" s="107"/>
    </row>
    <row r="154" spans="1:9" s="96" customFormat="1" x14ac:dyDescent="0.2">
      <c r="A154" s="101"/>
      <c r="B154" s="102"/>
      <c r="C154" s="103">
        <v>0</v>
      </c>
      <c r="D154" s="129">
        <v>0</v>
      </c>
      <c r="E154" s="105">
        <f t="shared" si="3"/>
        <v>258.05</v>
      </c>
      <c r="F154" s="106"/>
      <c r="G154" s="106"/>
      <c r="H154" s="106"/>
      <c r="I154" s="107"/>
    </row>
    <row r="155" spans="1:9" s="96" customFormat="1" x14ac:dyDescent="0.2">
      <c r="A155" s="101"/>
      <c r="B155" s="102"/>
      <c r="C155" s="103">
        <v>0</v>
      </c>
      <c r="D155" s="129">
        <v>0</v>
      </c>
      <c r="E155" s="105">
        <f t="shared" si="3"/>
        <v>258.05</v>
      </c>
      <c r="F155" s="106"/>
      <c r="G155" s="106"/>
      <c r="H155" s="106"/>
      <c r="I155" s="107"/>
    </row>
    <row r="156" spans="1:9" s="96" customFormat="1" x14ac:dyDescent="0.2">
      <c r="A156" s="101"/>
      <c r="B156" s="102"/>
      <c r="C156" s="103">
        <v>0</v>
      </c>
      <c r="D156" s="129">
        <v>0</v>
      </c>
      <c r="E156" s="105">
        <f t="shared" si="3"/>
        <v>258.05</v>
      </c>
      <c r="F156" s="106"/>
      <c r="G156" s="106"/>
      <c r="H156" s="106"/>
      <c r="I156" s="107"/>
    </row>
    <row r="157" spans="1:9" s="96" customFormat="1" x14ac:dyDescent="0.2">
      <c r="A157" s="101"/>
      <c r="B157" s="102"/>
      <c r="C157" s="103">
        <v>0</v>
      </c>
      <c r="D157" s="129">
        <v>0</v>
      </c>
      <c r="E157" s="105">
        <f t="shared" si="3"/>
        <v>258.05</v>
      </c>
      <c r="F157" s="106"/>
      <c r="G157" s="106"/>
      <c r="H157" s="106"/>
      <c r="I157" s="107"/>
    </row>
    <row r="158" spans="1:9" s="96" customFormat="1" x14ac:dyDescent="0.2">
      <c r="A158" s="101"/>
      <c r="B158" s="102"/>
      <c r="C158" s="103">
        <v>0</v>
      </c>
      <c r="D158" s="129">
        <v>0</v>
      </c>
      <c r="E158" s="105">
        <f t="shared" si="3"/>
        <v>258.05</v>
      </c>
      <c r="F158" s="106"/>
      <c r="G158" s="106"/>
      <c r="H158" s="106"/>
      <c r="I158" s="107"/>
    </row>
    <row r="159" spans="1:9" s="96" customFormat="1" x14ac:dyDescent="0.2">
      <c r="A159" s="101"/>
      <c r="B159" s="102"/>
      <c r="C159" s="103">
        <v>0</v>
      </c>
      <c r="D159" s="129">
        <v>0</v>
      </c>
      <c r="E159" s="105">
        <f t="shared" si="3"/>
        <v>258.05</v>
      </c>
      <c r="F159" s="106"/>
      <c r="G159" s="106"/>
      <c r="H159" s="106"/>
      <c r="I159" s="107"/>
    </row>
    <row r="160" spans="1:9" s="96" customFormat="1" x14ac:dyDescent="0.2">
      <c r="A160" s="101"/>
      <c r="B160" s="102"/>
      <c r="C160" s="103">
        <v>0</v>
      </c>
      <c r="D160" s="129">
        <v>0</v>
      </c>
      <c r="E160" s="105">
        <f t="shared" si="3"/>
        <v>258.05</v>
      </c>
      <c r="F160" s="106"/>
      <c r="G160" s="106"/>
      <c r="H160" s="106"/>
      <c r="I160" s="107"/>
    </row>
    <row r="161" spans="1:9" s="96" customFormat="1" x14ac:dyDescent="0.2">
      <c r="A161" s="101"/>
      <c r="B161" s="102"/>
      <c r="C161" s="103">
        <v>0</v>
      </c>
      <c r="D161" s="129">
        <v>0</v>
      </c>
      <c r="E161" s="105">
        <f t="shared" si="3"/>
        <v>258.05</v>
      </c>
      <c r="F161" s="106"/>
      <c r="G161" s="106"/>
      <c r="H161" s="106"/>
      <c r="I161" s="107"/>
    </row>
    <row r="162" spans="1:9" s="96" customFormat="1" x14ac:dyDescent="0.2">
      <c r="A162" s="101"/>
      <c r="B162" s="102"/>
      <c r="C162" s="103">
        <v>0</v>
      </c>
      <c r="D162" s="129">
        <v>0</v>
      </c>
      <c r="E162" s="105">
        <f t="shared" si="3"/>
        <v>258.05</v>
      </c>
      <c r="F162" s="106"/>
      <c r="G162" s="106"/>
      <c r="H162" s="106"/>
      <c r="I162" s="107"/>
    </row>
    <row r="163" spans="1:9" s="96" customFormat="1" x14ac:dyDescent="0.2">
      <c r="A163" s="101"/>
      <c r="B163" s="102"/>
      <c r="C163" s="103">
        <v>0</v>
      </c>
      <c r="D163" s="129">
        <v>0</v>
      </c>
      <c r="E163" s="105">
        <f t="shared" si="3"/>
        <v>258.05</v>
      </c>
      <c r="F163" s="106"/>
      <c r="G163" s="106"/>
      <c r="H163" s="106"/>
      <c r="I163" s="107"/>
    </row>
    <row r="164" spans="1:9" s="96" customFormat="1" x14ac:dyDescent="0.2">
      <c r="A164" s="101"/>
      <c r="B164" s="102"/>
      <c r="C164" s="103">
        <v>0</v>
      </c>
      <c r="D164" s="129">
        <v>0</v>
      </c>
      <c r="E164" s="105">
        <f t="shared" si="3"/>
        <v>258.05</v>
      </c>
      <c r="F164" s="106"/>
      <c r="G164" s="106"/>
      <c r="H164" s="106"/>
      <c r="I164" s="107"/>
    </row>
    <row r="165" spans="1:9" s="96" customFormat="1" x14ac:dyDescent="0.2">
      <c r="A165" s="101"/>
      <c r="B165" s="102"/>
      <c r="C165" s="103">
        <v>0</v>
      </c>
      <c r="D165" s="129">
        <v>0</v>
      </c>
      <c r="E165" s="105">
        <f t="shared" si="3"/>
        <v>258.05</v>
      </c>
      <c r="F165" s="106"/>
      <c r="G165" s="106"/>
      <c r="H165" s="106"/>
      <c r="I165" s="107"/>
    </row>
    <row r="166" spans="1:9" s="96" customFormat="1" x14ac:dyDescent="0.2">
      <c r="A166" s="101"/>
      <c r="B166" s="102"/>
      <c r="C166" s="103">
        <v>0</v>
      </c>
      <c r="D166" s="129">
        <v>0</v>
      </c>
      <c r="E166" s="105">
        <f t="shared" si="3"/>
        <v>258.05</v>
      </c>
      <c r="F166" s="106"/>
      <c r="G166" s="106"/>
      <c r="H166" s="106"/>
      <c r="I166" s="107"/>
    </row>
    <row r="167" spans="1:9" s="96" customFormat="1" x14ac:dyDescent="0.2">
      <c r="A167" s="101"/>
      <c r="B167" s="102"/>
      <c r="C167" s="103">
        <v>0</v>
      </c>
      <c r="D167" s="129">
        <v>0</v>
      </c>
      <c r="E167" s="105">
        <f t="shared" si="3"/>
        <v>258.05</v>
      </c>
      <c r="F167" s="106"/>
      <c r="G167" s="106"/>
      <c r="H167" s="106"/>
      <c r="I167" s="107"/>
    </row>
    <row r="168" spans="1:9" s="96" customFormat="1" x14ac:dyDescent="0.2">
      <c r="A168" s="101"/>
      <c r="B168" s="102"/>
      <c r="C168" s="103">
        <v>0</v>
      </c>
      <c r="D168" s="129">
        <v>0</v>
      </c>
      <c r="E168" s="105">
        <f t="shared" si="3"/>
        <v>258.05</v>
      </c>
      <c r="F168" s="106"/>
      <c r="G168" s="106"/>
      <c r="H168" s="106"/>
      <c r="I168" s="107"/>
    </row>
    <row r="169" spans="1:9" s="96" customFormat="1" x14ac:dyDescent="0.2">
      <c r="A169" s="101"/>
      <c r="B169" s="102"/>
      <c r="C169" s="103">
        <v>0</v>
      </c>
      <c r="D169" s="129">
        <v>0</v>
      </c>
      <c r="E169" s="105">
        <f t="shared" si="3"/>
        <v>258.05</v>
      </c>
      <c r="F169" s="106"/>
      <c r="G169" s="106"/>
      <c r="H169" s="106"/>
      <c r="I169" s="107"/>
    </row>
    <row r="170" spans="1:9" s="96" customFormat="1" x14ac:dyDescent="0.2">
      <c r="A170" s="101"/>
      <c r="B170" s="102"/>
      <c r="C170" s="103">
        <v>0</v>
      </c>
      <c r="D170" s="129">
        <v>0</v>
      </c>
      <c r="E170" s="105">
        <f t="shared" si="3"/>
        <v>258.05</v>
      </c>
      <c r="F170" s="106"/>
      <c r="G170" s="106"/>
      <c r="H170" s="106"/>
      <c r="I170" s="107"/>
    </row>
    <row r="171" spans="1:9" s="96" customFormat="1" x14ac:dyDescent="0.2">
      <c r="A171" s="101"/>
      <c r="B171" s="102"/>
      <c r="C171" s="103">
        <v>0</v>
      </c>
      <c r="D171" s="129">
        <v>0</v>
      </c>
      <c r="E171" s="105">
        <f t="shared" si="3"/>
        <v>258.05</v>
      </c>
      <c r="F171" s="106"/>
      <c r="G171" s="106"/>
      <c r="H171" s="106"/>
      <c r="I171" s="107"/>
    </row>
    <row r="172" spans="1:9" x14ac:dyDescent="0.2">
      <c r="A172" s="101"/>
      <c r="B172" s="102"/>
      <c r="C172" s="103">
        <v>0</v>
      </c>
      <c r="D172" s="129">
        <v>0</v>
      </c>
      <c r="E172" s="105">
        <f t="shared" si="3"/>
        <v>258.05</v>
      </c>
      <c r="F172" s="106"/>
      <c r="G172" s="106"/>
      <c r="H172" s="106"/>
      <c r="I172" s="107"/>
    </row>
    <row r="173" spans="1:9" x14ac:dyDescent="0.2">
      <c r="A173" s="101"/>
      <c r="B173" s="102"/>
      <c r="C173" s="103">
        <v>0</v>
      </c>
      <c r="D173" s="129">
        <v>0</v>
      </c>
      <c r="E173" s="105">
        <f t="shared" si="3"/>
        <v>258.05</v>
      </c>
      <c r="F173" s="106"/>
      <c r="G173" s="106"/>
      <c r="H173" s="106"/>
      <c r="I173" s="107"/>
    </row>
    <row r="174" spans="1:9" x14ac:dyDescent="0.2">
      <c r="A174" s="101"/>
      <c r="B174" s="102"/>
      <c r="C174" s="103">
        <v>0</v>
      </c>
      <c r="D174" s="129">
        <v>0</v>
      </c>
      <c r="E174" s="105">
        <f t="shared" si="3"/>
        <v>258.05</v>
      </c>
      <c r="F174" s="106"/>
      <c r="G174" s="106"/>
      <c r="H174" s="106"/>
      <c r="I174" s="107"/>
    </row>
    <row r="175" spans="1:9" x14ac:dyDescent="0.2">
      <c r="A175" s="101"/>
      <c r="B175" s="102"/>
      <c r="C175" s="103">
        <v>0</v>
      </c>
      <c r="D175" s="129">
        <v>0</v>
      </c>
      <c r="E175" s="105">
        <f t="shared" si="3"/>
        <v>258.05</v>
      </c>
      <c r="F175" s="106"/>
      <c r="G175" s="106"/>
      <c r="H175" s="106"/>
      <c r="I175" s="107"/>
    </row>
    <row r="176" spans="1:9" x14ac:dyDescent="0.2">
      <c r="A176" s="101"/>
      <c r="B176" s="102"/>
      <c r="C176" s="103">
        <v>0</v>
      </c>
      <c r="D176" s="129">
        <v>0</v>
      </c>
      <c r="E176" s="105">
        <f t="shared" si="3"/>
        <v>258.05</v>
      </c>
      <c r="F176" s="106"/>
      <c r="G176" s="106"/>
      <c r="H176" s="106"/>
      <c r="I176" s="107"/>
    </row>
    <row r="177" spans="1:9" x14ac:dyDescent="0.2">
      <c r="A177" s="101"/>
      <c r="B177" s="102"/>
      <c r="C177" s="103">
        <v>0</v>
      </c>
      <c r="D177" s="129">
        <v>0</v>
      </c>
      <c r="E177" s="105">
        <f t="shared" si="3"/>
        <v>258.05</v>
      </c>
      <c r="F177" s="106"/>
      <c r="G177" s="106"/>
      <c r="H177" s="106"/>
      <c r="I177" s="107"/>
    </row>
    <row r="178" spans="1:9" x14ac:dyDescent="0.2">
      <c r="A178" s="101"/>
      <c r="B178" s="102"/>
      <c r="C178" s="103">
        <v>0</v>
      </c>
      <c r="D178" s="129">
        <v>0</v>
      </c>
      <c r="E178" s="105">
        <f t="shared" si="3"/>
        <v>258.05</v>
      </c>
      <c r="F178" s="106"/>
      <c r="G178" s="106"/>
      <c r="H178" s="106"/>
      <c r="I178" s="107"/>
    </row>
    <row r="179" spans="1:9" x14ac:dyDescent="0.2">
      <c r="A179" s="101"/>
      <c r="B179" s="102"/>
      <c r="C179" s="103">
        <v>0</v>
      </c>
      <c r="D179" s="129">
        <v>0</v>
      </c>
      <c r="E179" s="105">
        <f t="shared" ref="E179:E219" si="4">D179-C179+E178</f>
        <v>258.05</v>
      </c>
      <c r="F179" s="106"/>
      <c r="G179" s="106"/>
      <c r="H179" s="106"/>
      <c r="I179" s="107"/>
    </row>
    <row r="180" spans="1:9" x14ac:dyDescent="0.2">
      <c r="A180" s="101"/>
      <c r="B180" s="102"/>
      <c r="C180" s="103">
        <v>0</v>
      </c>
      <c r="D180" s="129">
        <v>0</v>
      </c>
      <c r="E180" s="105">
        <f t="shared" si="4"/>
        <v>258.05</v>
      </c>
      <c r="F180" s="106"/>
      <c r="G180" s="106"/>
      <c r="H180" s="106"/>
      <c r="I180" s="107"/>
    </row>
    <row r="181" spans="1:9" x14ac:dyDescent="0.2">
      <c r="A181" s="101"/>
      <c r="B181" s="102"/>
      <c r="C181" s="103">
        <v>0</v>
      </c>
      <c r="D181" s="129">
        <v>0</v>
      </c>
      <c r="E181" s="105">
        <f t="shared" si="4"/>
        <v>258.05</v>
      </c>
      <c r="F181" s="106"/>
      <c r="G181" s="106"/>
      <c r="H181" s="106"/>
      <c r="I181" s="107"/>
    </row>
    <row r="182" spans="1:9" x14ac:dyDescent="0.2">
      <c r="A182" s="101"/>
      <c r="B182" s="102"/>
      <c r="C182" s="103">
        <v>0</v>
      </c>
      <c r="D182" s="129">
        <v>0</v>
      </c>
      <c r="E182" s="105">
        <f t="shared" si="4"/>
        <v>258.05</v>
      </c>
      <c r="F182" s="106"/>
      <c r="G182" s="106"/>
      <c r="H182" s="106"/>
      <c r="I182" s="107"/>
    </row>
    <row r="183" spans="1:9" x14ac:dyDescent="0.2">
      <c r="A183" s="101">
        <v>0</v>
      </c>
      <c r="B183" s="102"/>
      <c r="C183" s="103">
        <v>0</v>
      </c>
      <c r="D183" s="104">
        <v>0</v>
      </c>
      <c r="E183" s="105">
        <f t="shared" si="4"/>
        <v>258.05</v>
      </c>
      <c r="F183" s="106"/>
      <c r="G183" s="106"/>
      <c r="H183" s="106"/>
      <c r="I183" s="107"/>
    </row>
    <row r="184" spans="1:9" x14ac:dyDescent="0.2">
      <c r="A184" s="101">
        <v>0</v>
      </c>
      <c r="B184" s="102"/>
      <c r="C184" s="103">
        <v>0</v>
      </c>
      <c r="D184" s="104">
        <v>0</v>
      </c>
      <c r="E184" s="105">
        <f t="shared" si="4"/>
        <v>258.05</v>
      </c>
      <c r="F184" s="106"/>
      <c r="G184" s="106"/>
      <c r="H184" s="106"/>
      <c r="I184" s="107"/>
    </row>
    <row r="185" spans="1:9" x14ac:dyDescent="0.2">
      <c r="A185" s="101">
        <v>0</v>
      </c>
      <c r="B185" s="102"/>
      <c r="C185" s="103">
        <v>0</v>
      </c>
      <c r="D185" s="104">
        <v>0</v>
      </c>
      <c r="E185" s="105">
        <f t="shared" si="4"/>
        <v>258.05</v>
      </c>
      <c r="F185" s="106"/>
      <c r="G185" s="106"/>
      <c r="H185" s="106"/>
      <c r="I185" s="107"/>
    </row>
    <row r="186" spans="1:9" x14ac:dyDescent="0.2">
      <c r="A186" s="101">
        <v>0</v>
      </c>
      <c r="B186" s="102"/>
      <c r="C186" s="103">
        <v>0</v>
      </c>
      <c r="D186" s="104">
        <v>0</v>
      </c>
      <c r="E186" s="105">
        <f t="shared" si="4"/>
        <v>258.05</v>
      </c>
      <c r="F186" s="106"/>
      <c r="G186" s="106"/>
      <c r="H186" s="106"/>
      <c r="I186" s="107"/>
    </row>
    <row r="187" spans="1:9" x14ac:dyDescent="0.2">
      <c r="A187" s="101">
        <v>0</v>
      </c>
      <c r="B187" s="102"/>
      <c r="C187" s="103">
        <v>0</v>
      </c>
      <c r="D187" s="104">
        <v>0</v>
      </c>
      <c r="E187" s="105">
        <f t="shared" si="4"/>
        <v>258.05</v>
      </c>
      <c r="F187" s="106"/>
      <c r="G187" s="106"/>
      <c r="H187" s="106"/>
      <c r="I187" s="107"/>
    </row>
    <row r="188" spans="1:9" x14ac:dyDescent="0.2">
      <c r="A188" s="101">
        <v>0</v>
      </c>
      <c r="B188" s="102"/>
      <c r="C188" s="103">
        <v>0</v>
      </c>
      <c r="D188" s="104">
        <v>0</v>
      </c>
      <c r="E188" s="105">
        <f t="shared" si="4"/>
        <v>258.05</v>
      </c>
      <c r="F188" s="106"/>
      <c r="G188" s="106"/>
      <c r="H188" s="106"/>
      <c r="I188" s="107"/>
    </row>
    <row r="189" spans="1:9" x14ac:dyDescent="0.2">
      <c r="A189" s="101">
        <v>0</v>
      </c>
      <c r="B189" s="102"/>
      <c r="C189" s="103">
        <v>0</v>
      </c>
      <c r="D189" s="104">
        <v>0</v>
      </c>
      <c r="E189" s="105">
        <f t="shared" si="4"/>
        <v>258.05</v>
      </c>
      <c r="F189" s="106"/>
      <c r="G189" s="106"/>
      <c r="H189" s="106"/>
      <c r="I189" s="107"/>
    </row>
    <row r="190" spans="1:9" x14ac:dyDescent="0.2">
      <c r="A190" s="101">
        <v>0</v>
      </c>
      <c r="B190" s="102"/>
      <c r="C190" s="103">
        <v>0</v>
      </c>
      <c r="D190" s="104">
        <v>0</v>
      </c>
      <c r="E190" s="105">
        <f t="shared" si="4"/>
        <v>258.05</v>
      </c>
      <c r="F190" s="106"/>
      <c r="G190" s="106"/>
      <c r="H190" s="106"/>
      <c r="I190" s="107"/>
    </row>
    <row r="191" spans="1:9" x14ac:dyDescent="0.2">
      <c r="A191" s="101">
        <v>0</v>
      </c>
      <c r="B191" s="102"/>
      <c r="C191" s="103">
        <v>0</v>
      </c>
      <c r="D191" s="104">
        <v>0</v>
      </c>
      <c r="E191" s="105">
        <f t="shared" si="4"/>
        <v>258.05</v>
      </c>
      <c r="F191" s="106"/>
      <c r="G191" s="106"/>
      <c r="H191" s="106"/>
      <c r="I191" s="107"/>
    </row>
    <row r="192" spans="1:9" x14ac:dyDescent="0.2">
      <c r="A192" s="101">
        <v>0</v>
      </c>
      <c r="B192" s="102"/>
      <c r="C192" s="103">
        <v>0</v>
      </c>
      <c r="D192" s="104">
        <v>0</v>
      </c>
      <c r="E192" s="105">
        <f t="shared" si="4"/>
        <v>258.05</v>
      </c>
      <c r="F192" s="106"/>
      <c r="G192" s="106"/>
      <c r="H192" s="106"/>
      <c r="I192" s="107"/>
    </row>
    <row r="193" spans="1:9" x14ac:dyDescent="0.2">
      <c r="A193" s="101">
        <v>0</v>
      </c>
      <c r="B193" s="102"/>
      <c r="C193" s="103">
        <v>0</v>
      </c>
      <c r="D193" s="104">
        <v>0</v>
      </c>
      <c r="E193" s="105">
        <f t="shared" si="4"/>
        <v>258.05</v>
      </c>
      <c r="F193" s="106"/>
      <c r="G193" s="106"/>
      <c r="H193" s="106"/>
      <c r="I193" s="107"/>
    </row>
    <row r="194" spans="1:9" x14ac:dyDescent="0.2">
      <c r="A194" s="101">
        <v>0</v>
      </c>
      <c r="B194" s="102"/>
      <c r="C194" s="103">
        <v>0</v>
      </c>
      <c r="D194" s="104">
        <v>0</v>
      </c>
      <c r="E194" s="105">
        <f t="shared" si="4"/>
        <v>258.05</v>
      </c>
      <c r="F194" s="106"/>
      <c r="G194" s="106"/>
      <c r="H194" s="106"/>
      <c r="I194" s="107"/>
    </row>
    <row r="195" spans="1:9" x14ac:dyDescent="0.2">
      <c r="A195" s="101">
        <v>0</v>
      </c>
      <c r="B195" s="102"/>
      <c r="C195" s="103">
        <v>0</v>
      </c>
      <c r="D195" s="104">
        <v>0</v>
      </c>
      <c r="E195" s="105">
        <f t="shared" si="4"/>
        <v>258.05</v>
      </c>
      <c r="F195" s="106"/>
      <c r="G195" s="106"/>
      <c r="H195" s="106"/>
      <c r="I195" s="107"/>
    </row>
    <row r="196" spans="1:9" x14ac:dyDescent="0.2">
      <c r="A196" s="101">
        <v>0</v>
      </c>
      <c r="B196" s="102"/>
      <c r="C196" s="103">
        <v>0</v>
      </c>
      <c r="D196" s="104">
        <v>0</v>
      </c>
      <c r="E196" s="105">
        <f t="shared" si="4"/>
        <v>258.05</v>
      </c>
      <c r="F196" s="106"/>
      <c r="G196" s="106"/>
      <c r="H196" s="106"/>
      <c r="I196" s="107"/>
    </row>
    <row r="197" spans="1:9" x14ac:dyDescent="0.2">
      <c r="A197" s="101">
        <v>0</v>
      </c>
      <c r="B197" s="102"/>
      <c r="C197" s="103">
        <v>0</v>
      </c>
      <c r="D197" s="104">
        <v>0</v>
      </c>
      <c r="E197" s="105">
        <f t="shared" si="4"/>
        <v>258.05</v>
      </c>
      <c r="F197" s="106"/>
      <c r="G197" s="106"/>
      <c r="H197" s="106"/>
      <c r="I197" s="107"/>
    </row>
    <row r="198" spans="1:9" x14ac:dyDescent="0.2">
      <c r="A198" s="101">
        <v>0</v>
      </c>
      <c r="B198" s="102"/>
      <c r="C198" s="103">
        <v>0</v>
      </c>
      <c r="D198" s="104">
        <v>0</v>
      </c>
      <c r="E198" s="105">
        <f t="shared" si="4"/>
        <v>258.05</v>
      </c>
      <c r="F198" s="106"/>
      <c r="G198" s="106"/>
      <c r="H198" s="106"/>
      <c r="I198" s="107"/>
    </row>
    <row r="199" spans="1:9" x14ac:dyDescent="0.2">
      <c r="A199" s="101">
        <v>0</v>
      </c>
      <c r="B199" s="102"/>
      <c r="C199" s="103">
        <v>0</v>
      </c>
      <c r="D199" s="104">
        <v>0</v>
      </c>
      <c r="E199" s="105">
        <f t="shared" si="4"/>
        <v>258.05</v>
      </c>
      <c r="F199" s="106"/>
      <c r="G199" s="106"/>
      <c r="H199" s="106"/>
      <c r="I199" s="107"/>
    </row>
    <row r="200" spans="1:9" x14ac:dyDescent="0.2">
      <c r="A200" s="101">
        <v>0</v>
      </c>
      <c r="B200" s="102"/>
      <c r="C200" s="103">
        <v>0</v>
      </c>
      <c r="D200" s="104">
        <v>0</v>
      </c>
      <c r="E200" s="105">
        <f t="shared" si="4"/>
        <v>258.05</v>
      </c>
      <c r="F200" s="106"/>
      <c r="G200" s="106"/>
      <c r="H200" s="106"/>
      <c r="I200" s="107"/>
    </row>
    <row r="201" spans="1:9" x14ac:dyDescent="0.2">
      <c r="A201" s="101">
        <v>0</v>
      </c>
      <c r="B201" s="102"/>
      <c r="C201" s="103">
        <v>0</v>
      </c>
      <c r="D201" s="104">
        <v>0</v>
      </c>
      <c r="E201" s="105">
        <f t="shared" si="4"/>
        <v>258.05</v>
      </c>
      <c r="F201" s="106"/>
      <c r="G201" s="106"/>
      <c r="H201" s="106"/>
      <c r="I201" s="107"/>
    </row>
    <row r="202" spans="1:9" x14ac:dyDescent="0.2">
      <c r="A202" s="101">
        <v>0</v>
      </c>
      <c r="B202" s="102"/>
      <c r="C202" s="103">
        <v>0</v>
      </c>
      <c r="D202" s="104">
        <v>0</v>
      </c>
      <c r="E202" s="105">
        <f t="shared" si="4"/>
        <v>258.05</v>
      </c>
      <c r="F202" s="106"/>
      <c r="G202" s="106"/>
      <c r="H202" s="106"/>
      <c r="I202" s="107"/>
    </row>
    <row r="203" spans="1:9" x14ac:dyDescent="0.2">
      <c r="A203" s="101">
        <v>0</v>
      </c>
      <c r="B203" s="102"/>
      <c r="C203" s="103">
        <v>0</v>
      </c>
      <c r="D203" s="104">
        <v>0</v>
      </c>
      <c r="E203" s="105">
        <f t="shared" si="4"/>
        <v>258.05</v>
      </c>
      <c r="F203" s="106"/>
      <c r="G203" s="106"/>
      <c r="H203" s="106"/>
      <c r="I203" s="107"/>
    </row>
    <row r="204" spans="1:9" x14ac:dyDescent="0.2">
      <c r="A204" s="101">
        <v>0</v>
      </c>
      <c r="B204" s="102"/>
      <c r="C204" s="103">
        <v>0</v>
      </c>
      <c r="D204" s="104">
        <v>0</v>
      </c>
      <c r="E204" s="105">
        <f t="shared" si="4"/>
        <v>258.05</v>
      </c>
      <c r="F204" s="106"/>
      <c r="G204" s="106"/>
      <c r="H204" s="106"/>
      <c r="I204" s="107"/>
    </row>
    <row r="205" spans="1:9" x14ac:dyDescent="0.2">
      <c r="A205" s="101">
        <v>0</v>
      </c>
      <c r="B205" s="102"/>
      <c r="C205" s="103">
        <v>0</v>
      </c>
      <c r="D205" s="104">
        <v>0</v>
      </c>
      <c r="E205" s="105">
        <f t="shared" si="4"/>
        <v>258.05</v>
      </c>
      <c r="F205" s="106"/>
      <c r="G205" s="106"/>
      <c r="H205" s="106"/>
      <c r="I205" s="107"/>
    </row>
    <row r="206" spans="1:9" x14ac:dyDescent="0.2">
      <c r="A206" s="101">
        <v>0</v>
      </c>
      <c r="B206" s="102"/>
      <c r="C206" s="103">
        <v>0</v>
      </c>
      <c r="D206" s="104">
        <v>0</v>
      </c>
      <c r="E206" s="105">
        <f t="shared" si="4"/>
        <v>258.05</v>
      </c>
      <c r="F206" s="106"/>
      <c r="G206" s="106"/>
      <c r="H206" s="106"/>
      <c r="I206" s="107"/>
    </row>
    <row r="207" spans="1:9" x14ac:dyDescent="0.2">
      <c r="A207" s="101">
        <v>0</v>
      </c>
      <c r="B207" s="102"/>
      <c r="C207" s="103">
        <v>0</v>
      </c>
      <c r="D207" s="104">
        <v>0</v>
      </c>
      <c r="E207" s="105">
        <f t="shared" si="4"/>
        <v>258.05</v>
      </c>
      <c r="F207" s="106"/>
      <c r="G207" s="106"/>
      <c r="H207" s="106"/>
      <c r="I207" s="107"/>
    </row>
    <row r="208" spans="1:9" x14ac:dyDescent="0.2">
      <c r="A208" s="101">
        <v>0</v>
      </c>
      <c r="B208" s="102"/>
      <c r="C208" s="103">
        <v>0</v>
      </c>
      <c r="D208" s="104">
        <v>0</v>
      </c>
      <c r="E208" s="105">
        <f t="shared" si="4"/>
        <v>258.05</v>
      </c>
      <c r="F208" s="106"/>
      <c r="G208" s="106"/>
      <c r="H208" s="106"/>
      <c r="I208" s="107"/>
    </row>
    <row r="209" spans="1:9" x14ac:dyDescent="0.2">
      <c r="A209" s="101">
        <v>0</v>
      </c>
      <c r="B209" s="102"/>
      <c r="C209" s="103">
        <v>0</v>
      </c>
      <c r="D209" s="104">
        <v>0</v>
      </c>
      <c r="E209" s="105">
        <f t="shared" si="4"/>
        <v>258.05</v>
      </c>
      <c r="F209" s="106"/>
      <c r="G209" s="106"/>
      <c r="H209" s="106"/>
      <c r="I209" s="107"/>
    </row>
    <row r="210" spans="1:9" x14ac:dyDescent="0.2">
      <c r="A210" s="101">
        <v>0</v>
      </c>
      <c r="B210" s="102"/>
      <c r="C210" s="103">
        <v>0</v>
      </c>
      <c r="D210" s="104">
        <v>0</v>
      </c>
      <c r="E210" s="105">
        <f t="shared" si="4"/>
        <v>258.05</v>
      </c>
      <c r="F210" s="106"/>
      <c r="G210" s="106"/>
      <c r="H210" s="106"/>
      <c r="I210" s="107"/>
    </row>
    <row r="211" spans="1:9" x14ac:dyDescent="0.2">
      <c r="A211" s="101">
        <v>0</v>
      </c>
      <c r="B211" s="102"/>
      <c r="C211" s="103">
        <v>0</v>
      </c>
      <c r="D211" s="104">
        <v>0</v>
      </c>
      <c r="E211" s="105">
        <f t="shared" si="4"/>
        <v>258.05</v>
      </c>
      <c r="F211" s="106"/>
      <c r="G211" s="106"/>
      <c r="H211" s="106"/>
      <c r="I211" s="107"/>
    </row>
    <row r="212" spans="1:9" x14ac:dyDescent="0.2">
      <c r="A212" s="101">
        <v>0</v>
      </c>
      <c r="B212" s="102"/>
      <c r="C212" s="103">
        <v>0</v>
      </c>
      <c r="D212" s="104">
        <v>0</v>
      </c>
      <c r="E212" s="105">
        <f t="shared" si="4"/>
        <v>258.05</v>
      </c>
      <c r="F212" s="106"/>
      <c r="G212" s="106"/>
      <c r="H212" s="106"/>
      <c r="I212" s="107"/>
    </row>
    <row r="213" spans="1:9" x14ac:dyDescent="0.2">
      <c r="A213" s="101">
        <v>0</v>
      </c>
      <c r="B213" s="102"/>
      <c r="C213" s="103">
        <v>0</v>
      </c>
      <c r="D213" s="104">
        <v>0</v>
      </c>
      <c r="E213" s="105">
        <f t="shared" si="4"/>
        <v>258.05</v>
      </c>
      <c r="F213" s="106"/>
      <c r="G213" s="106"/>
      <c r="H213" s="106"/>
      <c r="I213" s="107"/>
    </row>
    <row r="214" spans="1:9" x14ac:dyDescent="0.2">
      <c r="A214" s="101">
        <v>0</v>
      </c>
      <c r="B214" s="102"/>
      <c r="C214" s="103">
        <v>0</v>
      </c>
      <c r="D214" s="104">
        <v>0</v>
      </c>
      <c r="E214" s="105">
        <f t="shared" si="4"/>
        <v>258.05</v>
      </c>
      <c r="F214" s="106"/>
      <c r="G214" s="106"/>
      <c r="H214" s="106"/>
      <c r="I214" s="107"/>
    </row>
    <row r="215" spans="1:9" x14ac:dyDescent="0.2">
      <c r="A215" s="101">
        <v>0</v>
      </c>
      <c r="B215" s="102"/>
      <c r="C215" s="103">
        <v>0</v>
      </c>
      <c r="D215" s="104">
        <v>0</v>
      </c>
      <c r="E215" s="105">
        <f t="shared" si="4"/>
        <v>258.05</v>
      </c>
      <c r="F215" s="106"/>
      <c r="G215" s="106"/>
      <c r="H215" s="106"/>
      <c r="I215" s="107"/>
    </row>
    <row r="216" spans="1:9" x14ac:dyDescent="0.2">
      <c r="A216" s="101">
        <v>0</v>
      </c>
      <c r="B216" s="102"/>
      <c r="C216" s="103">
        <v>0</v>
      </c>
      <c r="D216" s="104">
        <v>0</v>
      </c>
      <c r="E216" s="105">
        <f t="shared" si="4"/>
        <v>258.05</v>
      </c>
      <c r="F216" s="106"/>
      <c r="G216" s="106"/>
      <c r="H216" s="106"/>
      <c r="I216" s="107"/>
    </row>
    <row r="217" spans="1:9" x14ac:dyDescent="0.2">
      <c r="A217" s="101">
        <v>0</v>
      </c>
      <c r="B217" s="102"/>
      <c r="C217" s="103">
        <v>0</v>
      </c>
      <c r="D217" s="104">
        <v>0</v>
      </c>
      <c r="E217" s="105">
        <f t="shared" si="4"/>
        <v>258.05</v>
      </c>
      <c r="F217" s="106"/>
      <c r="G217" s="106"/>
      <c r="H217" s="106"/>
      <c r="I217" s="107"/>
    </row>
    <row r="218" spans="1:9" x14ac:dyDescent="0.2">
      <c r="A218" s="101">
        <v>0</v>
      </c>
      <c r="B218" s="102"/>
      <c r="C218" s="103">
        <v>0</v>
      </c>
      <c r="D218" s="104">
        <v>0</v>
      </c>
      <c r="E218" s="105">
        <f t="shared" si="4"/>
        <v>258.05</v>
      </c>
      <c r="F218" s="106"/>
      <c r="G218" s="106"/>
      <c r="H218" s="106"/>
      <c r="I218" s="107"/>
    </row>
    <row r="219" spans="1:9" x14ac:dyDescent="0.2">
      <c r="A219" s="101">
        <v>0</v>
      </c>
      <c r="B219" s="102"/>
      <c r="C219" s="103">
        <v>0</v>
      </c>
      <c r="D219" s="104">
        <v>0</v>
      </c>
      <c r="E219" s="105">
        <f t="shared" si="4"/>
        <v>258.05</v>
      </c>
      <c r="F219" s="106"/>
      <c r="G219" s="106"/>
      <c r="H219" s="106"/>
      <c r="I219" s="107"/>
    </row>
    <row r="220" spans="1:9" x14ac:dyDescent="0.2">
      <c r="A220" s="101">
        <v>0</v>
      </c>
      <c r="B220" s="102"/>
      <c r="C220" s="104">
        <v>0</v>
      </c>
      <c r="D220" s="104"/>
      <c r="E220" s="105">
        <f>E219-C220</f>
        <v>258.05</v>
      </c>
      <c r="F220" s="106"/>
      <c r="G220" s="106"/>
      <c r="H220" s="106"/>
      <c r="I220" s="107"/>
    </row>
    <row r="221" spans="1:9" x14ac:dyDescent="0.2">
      <c r="A221" s="101">
        <v>0</v>
      </c>
      <c r="B221" s="102"/>
      <c r="C221" s="104">
        <v>0</v>
      </c>
      <c r="D221" s="104"/>
      <c r="E221" s="105">
        <f>E220-C221</f>
        <v>258.05</v>
      </c>
      <c r="F221" s="106"/>
      <c r="G221" s="106"/>
      <c r="H221" s="106"/>
      <c r="I221" s="107"/>
    </row>
    <row r="222" spans="1:9" x14ac:dyDescent="0.2">
      <c r="A222" s="101"/>
      <c r="B222" s="102"/>
      <c r="C222" s="104"/>
      <c r="D222" s="104"/>
      <c r="E222" s="105"/>
      <c r="F222" s="106"/>
      <c r="G222" s="106"/>
      <c r="H222" s="106"/>
      <c r="I222" s="107"/>
    </row>
    <row r="223" spans="1:9" x14ac:dyDescent="0.2">
      <c r="A223" s="101"/>
      <c r="B223" s="102"/>
      <c r="C223" s="104"/>
      <c r="D223" s="104"/>
      <c r="E223" s="105"/>
      <c r="F223" s="106"/>
      <c r="G223" s="106"/>
      <c r="H223" s="106"/>
      <c r="I223" s="107"/>
    </row>
    <row r="224" spans="1:9" x14ac:dyDescent="0.2">
      <c r="A224" s="101"/>
      <c r="B224" s="102"/>
      <c r="C224" s="104"/>
      <c r="D224" s="104"/>
      <c r="E224" s="105"/>
      <c r="F224" s="106"/>
      <c r="G224" s="106"/>
      <c r="H224" s="106"/>
      <c r="I224" s="107"/>
    </row>
    <row r="225" spans="1:9" x14ac:dyDescent="0.2">
      <c r="A225" s="101"/>
      <c r="B225" s="102"/>
      <c r="C225" s="104"/>
      <c r="D225" s="104"/>
      <c r="E225" s="105"/>
      <c r="F225" s="106"/>
      <c r="G225" s="106"/>
      <c r="H225" s="106"/>
      <c r="I225" s="107"/>
    </row>
    <row r="226" spans="1:9" x14ac:dyDescent="0.2">
      <c r="A226" s="101"/>
      <c r="B226" s="102"/>
      <c r="C226" s="104"/>
      <c r="D226" s="104"/>
      <c r="E226" s="105"/>
      <c r="F226" s="106"/>
      <c r="G226" s="106"/>
      <c r="H226" s="106"/>
      <c r="I226" s="107"/>
    </row>
    <row r="227" spans="1:9" x14ac:dyDescent="0.2">
      <c r="A227" s="101"/>
      <c r="B227" s="102"/>
      <c r="C227" s="104"/>
      <c r="D227" s="104"/>
      <c r="E227" s="105"/>
      <c r="F227" s="106"/>
      <c r="G227" s="106"/>
      <c r="H227" s="106"/>
      <c r="I227" s="107"/>
    </row>
    <row r="228" spans="1:9" x14ac:dyDescent="0.2">
      <c r="A228" s="101"/>
      <c r="B228" s="102"/>
      <c r="C228" s="104"/>
      <c r="D228" s="104"/>
      <c r="E228" s="105"/>
      <c r="F228" s="106"/>
      <c r="G228" s="106"/>
      <c r="H228" s="106"/>
      <c r="I228" s="107"/>
    </row>
    <row r="229" spans="1:9" x14ac:dyDescent="0.2">
      <c r="A229" s="101"/>
      <c r="B229" s="102"/>
      <c r="C229" s="104"/>
      <c r="D229" s="104"/>
      <c r="E229" s="105"/>
      <c r="F229" s="106"/>
      <c r="G229" s="106"/>
      <c r="H229" s="106"/>
      <c r="I229" s="107"/>
    </row>
    <row r="230" spans="1:9" x14ac:dyDescent="0.2">
      <c r="A230" s="101"/>
      <c r="B230" s="102"/>
      <c r="C230" s="104"/>
      <c r="D230" s="104"/>
      <c r="E230" s="105"/>
      <c r="F230" s="106"/>
      <c r="G230" s="106"/>
      <c r="H230" s="106"/>
      <c r="I230" s="107"/>
    </row>
    <row r="231" spans="1:9" x14ac:dyDescent="0.2">
      <c r="A231" s="101"/>
      <c r="B231" s="102"/>
      <c r="C231" s="104"/>
      <c r="D231" s="104"/>
      <c r="E231" s="105"/>
      <c r="F231" s="106"/>
      <c r="G231" s="106"/>
      <c r="H231" s="106"/>
      <c r="I231" s="107"/>
    </row>
    <row r="232" spans="1:9" x14ac:dyDescent="0.2">
      <c r="A232" s="101"/>
      <c r="B232" s="102"/>
      <c r="C232" s="104"/>
      <c r="D232" s="104"/>
      <c r="E232" s="105"/>
      <c r="F232" s="106"/>
      <c r="G232" s="106"/>
      <c r="H232" s="106"/>
      <c r="I232" s="107"/>
    </row>
    <row r="233" spans="1:9" x14ac:dyDescent="0.2">
      <c r="A233" s="101"/>
      <c r="B233" s="102"/>
      <c r="C233" s="104"/>
      <c r="D233" s="104"/>
      <c r="E233" s="105"/>
      <c r="F233" s="106"/>
      <c r="G233" s="106"/>
      <c r="H233" s="106"/>
      <c r="I233" s="107"/>
    </row>
  </sheetData>
  <autoFilter ref="I1:I233"/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94"/>
  <sheetViews>
    <sheetView tabSelected="1" workbookViewId="0">
      <selection activeCell="G5" sqref="F5:G5"/>
    </sheetView>
  </sheetViews>
  <sheetFormatPr baseColWidth="10" defaultRowHeight="15.75" x14ac:dyDescent="0.25"/>
  <cols>
    <col min="1" max="1" width="12.140625" style="1" bestFit="1" customWidth="1"/>
    <col min="2" max="2" width="79.85546875" style="3" customWidth="1"/>
    <col min="3" max="3" width="12" style="4" customWidth="1"/>
    <col min="4" max="4" width="13.140625" style="57" bestFit="1" customWidth="1"/>
    <col min="5" max="5" width="14.85546875" style="5" customWidth="1"/>
    <col min="6" max="6" width="15" style="9" bestFit="1" customWidth="1"/>
    <col min="7" max="7" width="15.5703125" style="10" customWidth="1"/>
    <col min="8" max="8" width="17.5703125" style="1" bestFit="1" customWidth="1"/>
    <col min="9" max="9" width="24" style="1" customWidth="1"/>
    <col min="10" max="10" width="24.85546875" style="1" customWidth="1"/>
    <col min="11" max="16384" width="11.42578125" style="1"/>
  </cols>
  <sheetData>
    <row r="1" spans="1:11" ht="26.25" x14ac:dyDescent="0.25">
      <c r="A1" s="204" t="s">
        <v>35</v>
      </c>
      <c r="B1" s="204"/>
      <c r="C1" s="204"/>
      <c r="D1" s="204"/>
      <c r="E1" s="204"/>
      <c r="F1" s="204"/>
      <c r="G1" s="204"/>
      <c r="H1" s="204"/>
    </row>
    <row r="2" spans="1:11" s="2" customFormat="1" x14ac:dyDescent="0.25">
      <c r="A2" s="205"/>
      <c r="B2" s="205"/>
      <c r="C2" s="205"/>
      <c r="D2" s="205"/>
      <c r="E2" s="205"/>
      <c r="F2" s="205"/>
      <c r="G2" s="205"/>
      <c r="H2" s="205"/>
      <c r="K2" s="1"/>
    </row>
    <row r="3" spans="1:11" s="2" customFormat="1" x14ac:dyDescent="0.25">
      <c r="A3" s="206" t="s">
        <v>36</v>
      </c>
      <c r="B3" s="206"/>
      <c r="C3" s="206"/>
      <c r="D3" s="206"/>
      <c r="E3" s="206"/>
      <c r="F3" s="206"/>
      <c r="G3" s="206"/>
      <c r="H3" s="206"/>
    </row>
    <row r="4" spans="1:11" s="5" customFormat="1" x14ac:dyDescent="0.25">
      <c r="A4" s="83" t="s">
        <v>1</v>
      </c>
      <c r="B4" s="84" t="s">
        <v>3</v>
      </c>
      <c r="C4" s="85" t="s">
        <v>4</v>
      </c>
      <c r="D4" s="85" t="s">
        <v>5</v>
      </c>
      <c r="E4" s="85" t="s">
        <v>12</v>
      </c>
      <c r="F4" s="86" t="s">
        <v>6</v>
      </c>
      <c r="G4" s="88" t="s">
        <v>25</v>
      </c>
      <c r="H4" s="87" t="s">
        <v>32</v>
      </c>
      <c r="I4" s="89" t="s">
        <v>34</v>
      </c>
    </row>
    <row r="5" spans="1:11" s="155" customFormat="1" x14ac:dyDescent="0.25">
      <c r="A5" s="156"/>
      <c r="B5" s="157"/>
      <c r="C5" s="158"/>
      <c r="D5" s="158"/>
      <c r="E5" s="165">
        <v>14646.16</v>
      </c>
      <c r="F5" s="159"/>
      <c r="G5" s="160"/>
      <c r="H5" s="161"/>
      <c r="I5" s="162"/>
    </row>
    <row r="6" spans="1:11" hidden="1" x14ac:dyDescent="0.25">
      <c r="A6" s="171">
        <v>45658</v>
      </c>
      <c r="B6" s="3" t="s">
        <v>236</v>
      </c>
      <c r="C6" s="4">
        <v>1462.6</v>
      </c>
      <c r="D6" s="200"/>
      <c r="E6" s="201">
        <f>E5-C6+D6</f>
        <v>13183.56</v>
      </c>
      <c r="F6" s="194"/>
      <c r="G6" s="192"/>
      <c r="H6" s="166"/>
      <c r="I6" s="166"/>
    </row>
    <row r="7" spans="1:11" x14ac:dyDescent="0.25">
      <c r="A7" s="171">
        <v>45659</v>
      </c>
      <c r="B7" s="3" t="s">
        <v>250</v>
      </c>
      <c r="D7" s="172">
        <v>55680</v>
      </c>
      <c r="E7" s="201">
        <f t="shared" ref="E7:E70" si="0">E6-C7+D7</f>
        <v>68863.56</v>
      </c>
      <c r="F7" s="185">
        <v>401</v>
      </c>
      <c r="G7" s="186">
        <v>4051</v>
      </c>
      <c r="H7" s="187" t="s">
        <v>43</v>
      </c>
      <c r="I7" s="187" t="s">
        <v>39</v>
      </c>
    </row>
    <row r="8" spans="1:11" hidden="1" x14ac:dyDescent="0.25">
      <c r="A8" s="171">
        <v>45659</v>
      </c>
      <c r="B8" s="3" t="s">
        <v>237</v>
      </c>
      <c r="C8" s="4">
        <v>61784.55</v>
      </c>
      <c r="D8" s="200"/>
      <c r="E8" s="201">
        <f t="shared" si="0"/>
        <v>7079.0099999999948</v>
      </c>
      <c r="F8" s="194"/>
      <c r="G8" s="192"/>
      <c r="H8" s="166"/>
      <c r="I8" s="166"/>
    </row>
    <row r="9" spans="1:11" x14ac:dyDescent="0.25">
      <c r="A9" s="171">
        <v>45661</v>
      </c>
      <c r="B9" s="3" t="s">
        <v>251</v>
      </c>
      <c r="D9" s="172">
        <v>16008</v>
      </c>
      <c r="E9" s="201">
        <f t="shared" si="0"/>
        <v>23087.009999999995</v>
      </c>
      <c r="F9" s="185">
        <v>21</v>
      </c>
      <c r="G9" s="186">
        <v>4052</v>
      </c>
      <c r="H9" s="187" t="s">
        <v>44</v>
      </c>
      <c r="I9" s="187" t="s">
        <v>45</v>
      </c>
    </row>
    <row r="10" spans="1:11" hidden="1" x14ac:dyDescent="0.25">
      <c r="A10" s="171">
        <v>45660</v>
      </c>
      <c r="B10" s="3" t="s">
        <v>234</v>
      </c>
      <c r="D10" s="4">
        <v>30000</v>
      </c>
      <c r="E10" s="201">
        <f t="shared" si="0"/>
        <v>53087.009999999995</v>
      </c>
    </row>
    <row r="11" spans="1:11" hidden="1" x14ac:dyDescent="0.25">
      <c r="A11" s="171">
        <v>45660</v>
      </c>
      <c r="B11" s="3" t="s">
        <v>234</v>
      </c>
      <c r="D11" s="4">
        <v>20000</v>
      </c>
      <c r="E11" s="201">
        <f t="shared" si="0"/>
        <v>73087.009999999995</v>
      </c>
      <c r="F11" s="195"/>
    </row>
    <row r="12" spans="1:11" hidden="1" x14ac:dyDescent="0.25">
      <c r="A12" s="171">
        <v>45660</v>
      </c>
      <c r="B12" s="3" t="s">
        <v>236</v>
      </c>
      <c r="C12" s="4">
        <v>9174.23</v>
      </c>
      <c r="E12" s="201">
        <f t="shared" si="0"/>
        <v>63912.78</v>
      </c>
      <c r="F12" s="195"/>
    </row>
    <row r="13" spans="1:11" hidden="1" x14ac:dyDescent="0.25">
      <c r="A13" s="171">
        <v>45660</v>
      </c>
      <c r="B13" s="3" t="s">
        <v>237</v>
      </c>
      <c r="C13" s="4">
        <v>49050.06</v>
      </c>
      <c r="E13" s="201">
        <f t="shared" si="0"/>
        <v>14862.720000000001</v>
      </c>
      <c r="F13" s="195"/>
    </row>
    <row r="14" spans="1:11" hidden="1" x14ac:dyDescent="0.25">
      <c r="A14" s="171">
        <v>45663</v>
      </c>
      <c r="B14" s="3" t="s">
        <v>238</v>
      </c>
      <c r="C14" s="4">
        <v>660</v>
      </c>
      <c r="E14" s="201">
        <f t="shared" si="0"/>
        <v>14202.720000000001</v>
      </c>
      <c r="F14" s="195"/>
    </row>
    <row r="15" spans="1:11" hidden="1" x14ac:dyDescent="0.25">
      <c r="A15" s="171">
        <v>45663</v>
      </c>
      <c r="B15" s="3" t="s">
        <v>237</v>
      </c>
      <c r="C15" s="4">
        <v>2100.5300000000002</v>
      </c>
      <c r="E15" s="201">
        <f t="shared" si="0"/>
        <v>12102.19</v>
      </c>
      <c r="F15" s="195"/>
    </row>
    <row r="16" spans="1:11" x14ac:dyDescent="0.25">
      <c r="A16" s="171">
        <v>45663</v>
      </c>
      <c r="B16" s="3" t="s">
        <v>252</v>
      </c>
      <c r="D16" s="172">
        <v>109678</v>
      </c>
      <c r="E16" s="201">
        <f t="shared" si="0"/>
        <v>121780.19</v>
      </c>
      <c r="F16" s="185">
        <v>433</v>
      </c>
      <c r="G16" s="186">
        <v>4054</v>
      </c>
      <c r="H16" s="187" t="s">
        <v>46</v>
      </c>
      <c r="I16" s="187" t="s">
        <v>45</v>
      </c>
    </row>
    <row r="17" spans="1:10" hidden="1" x14ac:dyDescent="0.25">
      <c r="A17" s="171">
        <v>45664</v>
      </c>
      <c r="B17" s="3" t="s">
        <v>239</v>
      </c>
      <c r="C17" s="4">
        <v>250</v>
      </c>
      <c r="E17" s="201">
        <f t="shared" si="0"/>
        <v>121530.19</v>
      </c>
      <c r="F17" s="195"/>
    </row>
    <row r="18" spans="1:10" hidden="1" x14ac:dyDescent="0.25">
      <c r="A18" s="171">
        <v>45664</v>
      </c>
      <c r="B18" s="3" t="s">
        <v>239</v>
      </c>
      <c r="C18" s="4">
        <v>75</v>
      </c>
      <c r="E18" s="201">
        <f t="shared" si="0"/>
        <v>121455.19</v>
      </c>
      <c r="F18" s="195"/>
    </row>
    <row r="19" spans="1:10" hidden="1" x14ac:dyDescent="0.25">
      <c r="A19" s="171">
        <v>45664</v>
      </c>
      <c r="B19" s="3" t="s">
        <v>240</v>
      </c>
      <c r="C19" s="4">
        <v>52</v>
      </c>
      <c r="E19" s="201">
        <f t="shared" si="0"/>
        <v>121403.19</v>
      </c>
      <c r="F19" s="195"/>
    </row>
    <row r="20" spans="1:10" x14ac:dyDescent="0.25">
      <c r="A20" s="171">
        <v>45298</v>
      </c>
      <c r="B20" s="3" t="s">
        <v>253</v>
      </c>
      <c r="D20" s="172">
        <v>4640</v>
      </c>
      <c r="E20" s="201">
        <f t="shared" si="0"/>
        <v>126043.19</v>
      </c>
      <c r="F20" s="230">
        <v>167</v>
      </c>
      <c r="G20" s="228">
        <v>4113</v>
      </c>
      <c r="H20" s="229" t="s">
        <v>106</v>
      </c>
      <c r="I20" s="229" t="s">
        <v>39</v>
      </c>
      <c r="J20" s="1" t="s">
        <v>115</v>
      </c>
    </row>
    <row r="21" spans="1:10" hidden="1" x14ac:dyDescent="0.25">
      <c r="A21" s="171">
        <v>45664</v>
      </c>
      <c r="B21" s="3" t="s">
        <v>241</v>
      </c>
      <c r="C21" s="4">
        <v>149</v>
      </c>
      <c r="E21" s="201">
        <f t="shared" si="0"/>
        <v>125894.19</v>
      </c>
      <c r="F21" s="195"/>
    </row>
    <row r="22" spans="1:10" x14ac:dyDescent="0.25">
      <c r="A22" s="171">
        <v>45300</v>
      </c>
      <c r="B22" s="3" t="s">
        <v>254</v>
      </c>
      <c r="D22" s="172">
        <v>19836</v>
      </c>
      <c r="E22" s="201">
        <f t="shared" si="0"/>
        <v>145730.19</v>
      </c>
      <c r="F22" s="185">
        <v>37</v>
      </c>
      <c r="G22" s="186">
        <v>4067</v>
      </c>
      <c r="H22" s="187" t="s">
        <v>50</v>
      </c>
      <c r="I22" s="187" t="s">
        <v>45</v>
      </c>
    </row>
    <row r="23" spans="1:10" x14ac:dyDescent="0.25">
      <c r="A23" s="171">
        <v>45297</v>
      </c>
      <c r="B23" s="3" t="s">
        <v>255</v>
      </c>
      <c r="D23" s="172">
        <v>70528</v>
      </c>
      <c r="E23" s="201">
        <f t="shared" si="0"/>
        <v>216258.19</v>
      </c>
      <c r="F23" s="185">
        <v>333</v>
      </c>
      <c r="G23" s="186" t="s">
        <v>63</v>
      </c>
      <c r="H23" s="187">
        <v>8956</v>
      </c>
      <c r="I23" s="187" t="s">
        <v>39</v>
      </c>
    </row>
    <row r="24" spans="1:10" x14ac:dyDescent="0.25">
      <c r="A24" s="171">
        <v>45299</v>
      </c>
      <c r="B24" s="3" t="s">
        <v>256</v>
      </c>
      <c r="D24" s="172">
        <v>71224</v>
      </c>
      <c r="E24" s="201">
        <f t="shared" si="0"/>
        <v>287482.19</v>
      </c>
      <c r="F24" s="185">
        <v>191</v>
      </c>
      <c r="G24" s="186">
        <v>4066</v>
      </c>
      <c r="H24" s="187" t="s">
        <v>49</v>
      </c>
      <c r="I24" s="187" t="s">
        <v>39</v>
      </c>
    </row>
    <row r="25" spans="1:10" x14ac:dyDescent="0.25">
      <c r="A25" s="171">
        <v>45300</v>
      </c>
      <c r="B25" s="3" t="s">
        <v>257</v>
      </c>
      <c r="D25" s="172">
        <v>5916</v>
      </c>
      <c r="E25" s="201">
        <f t="shared" si="0"/>
        <v>293398.19</v>
      </c>
      <c r="F25" s="185">
        <v>29</v>
      </c>
      <c r="G25" s="186">
        <v>4068</v>
      </c>
      <c r="H25" s="187" t="s">
        <v>53</v>
      </c>
      <c r="I25" s="187" t="s">
        <v>54</v>
      </c>
    </row>
    <row r="26" spans="1:10" s="166" customFormat="1" x14ac:dyDescent="0.25">
      <c r="A26" s="175">
        <v>45300</v>
      </c>
      <c r="B26" s="176" t="s">
        <v>258</v>
      </c>
      <c r="C26" s="177"/>
      <c r="D26" s="172">
        <v>4524</v>
      </c>
      <c r="E26" s="201">
        <f t="shared" si="0"/>
        <v>297922.19</v>
      </c>
      <c r="F26" s="185">
        <v>406</v>
      </c>
      <c r="G26" s="186" t="s">
        <v>63</v>
      </c>
      <c r="H26" s="187" t="s">
        <v>65</v>
      </c>
      <c r="I26" s="187" t="s">
        <v>39</v>
      </c>
    </row>
    <row r="27" spans="1:10" x14ac:dyDescent="0.25">
      <c r="A27" s="171">
        <v>45667</v>
      </c>
      <c r="B27" s="3" t="s">
        <v>259</v>
      </c>
      <c r="D27" s="172">
        <v>31320</v>
      </c>
      <c r="E27" s="201">
        <f t="shared" si="0"/>
        <v>329242.19</v>
      </c>
      <c r="F27" s="185">
        <v>221</v>
      </c>
      <c r="G27" s="186">
        <v>4071</v>
      </c>
      <c r="H27" s="187" t="s">
        <v>64</v>
      </c>
      <c r="I27" s="187" t="s">
        <v>39</v>
      </c>
    </row>
    <row r="28" spans="1:10" ht="15" customHeight="1" x14ac:dyDescent="0.25">
      <c r="A28" s="171">
        <v>45667</v>
      </c>
      <c r="B28" s="3" t="s">
        <v>260</v>
      </c>
      <c r="D28" s="172">
        <v>187572</v>
      </c>
      <c r="E28" s="201">
        <f t="shared" si="0"/>
        <v>516814.19</v>
      </c>
      <c r="F28" s="185">
        <v>427</v>
      </c>
      <c r="G28" s="186">
        <v>4069</v>
      </c>
      <c r="H28" s="187" t="s">
        <v>58</v>
      </c>
      <c r="I28" s="187" t="s">
        <v>39</v>
      </c>
    </row>
    <row r="29" spans="1:10" x14ac:dyDescent="0.25">
      <c r="A29" s="171">
        <v>45667</v>
      </c>
      <c r="B29" s="3" t="s">
        <v>255</v>
      </c>
      <c r="D29" s="172">
        <v>70528</v>
      </c>
      <c r="E29" s="201">
        <f t="shared" si="0"/>
        <v>587342.18999999994</v>
      </c>
      <c r="F29" s="185">
        <v>333</v>
      </c>
      <c r="G29" s="186" t="s">
        <v>63</v>
      </c>
      <c r="H29" s="187">
        <v>8979</v>
      </c>
      <c r="I29" s="187" t="s">
        <v>39</v>
      </c>
    </row>
    <row r="30" spans="1:10" hidden="1" x14ac:dyDescent="0.25">
      <c r="A30" s="171">
        <v>45667</v>
      </c>
      <c r="B30" s="3" t="s">
        <v>236</v>
      </c>
      <c r="C30" s="4">
        <v>16238</v>
      </c>
      <c r="E30" s="201">
        <f t="shared" si="0"/>
        <v>571104.18999999994</v>
      </c>
    </row>
    <row r="31" spans="1:10" x14ac:dyDescent="0.25">
      <c r="A31" s="171">
        <v>45304</v>
      </c>
      <c r="B31" s="3" t="s">
        <v>261</v>
      </c>
      <c r="D31" s="172">
        <v>24244</v>
      </c>
      <c r="E31" s="201">
        <f t="shared" si="0"/>
        <v>595348.18999999994</v>
      </c>
      <c r="F31" s="185">
        <v>223</v>
      </c>
      <c r="G31" s="186">
        <v>4070</v>
      </c>
      <c r="H31" s="187" t="s">
        <v>61</v>
      </c>
      <c r="I31" s="187" t="s">
        <v>42</v>
      </c>
    </row>
    <row r="32" spans="1:10" hidden="1" x14ac:dyDescent="0.25">
      <c r="A32" s="171">
        <v>45670</v>
      </c>
      <c r="B32" s="3" t="s">
        <v>241</v>
      </c>
      <c r="C32" s="4">
        <v>890</v>
      </c>
      <c r="E32" s="201">
        <f t="shared" si="0"/>
        <v>594458.18999999994</v>
      </c>
    </row>
    <row r="33" spans="1:10" x14ac:dyDescent="0.25">
      <c r="A33" s="171">
        <v>45305</v>
      </c>
      <c r="B33" s="3" t="s">
        <v>262</v>
      </c>
      <c r="D33" s="172">
        <v>194880</v>
      </c>
      <c r="E33" s="201">
        <f t="shared" si="0"/>
        <v>789338.19</v>
      </c>
      <c r="F33" s="185">
        <v>405</v>
      </c>
      <c r="G33" s="186">
        <v>4076</v>
      </c>
      <c r="H33" s="187" t="s">
        <v>66</v>
      </c>
      <c r="I33" s="187" t="s">
        <v>39</v>
      </c>
    </row>
    <row r="34" spans="1:10" x14ac:dyDescent="0.25">
      <c r="A34" s="171">
        <v>45671</v>
      </c>
      <c r="B34" s="176" t="s">
        <v>263</v>
      </c>
      <c r="D34" s="172">
        <v>41197.67</v>
      </c>
      <c r="E34" s="201">
        <f t="shared" si="0"/>
        <v>830535.86</v>
      </c>
      <c r="F34" s="230">
        <v>427</v>
      </c>
      <c r="G34" s="228">
        <v>4112</v>
      </c>
      <c r="H34" s="229" t="s">
        <v>109</v>
      </c>
      <c r="I34" s="229" t="s">
        <v>39</v>
      </c>
      <c r="J34" s="1" t="s">
        <v>115</v>
      </c>
    </row>
    <row r="35" spans="1:10" hidden="1" x14ac:dyDescent="0.25">
      <c r="A35" s="171">
        <v>45672</v>
      </c>
      <c r="B35" s="3" t="s">
        <v>236</v>
      </c>
      <c r="C35" s="4">
        <v>9362</v>
      </c>
      <c r="E35" s="201">
        <f t="shared" si="0"/>
        <v>821173.86</v>
      </c>
    </row>
    <row r="36" spans="1:10" hidden="1" x14ac:dyDescent="0.25">
      <c r="A36" s="171">
        <v>45672</v>
      </c>
      <c r="B36" s="3" t="s">
        <v>236</v>
      </c>
      <c r="C36" s="4">
        <v>8226</v>
      </c>
      <c r="E36" s="201">
        <f t="shared" si="0"/>
        <v>812947.86</v>
      </c>
    </row>
    <row r="37" spans="1:10" hidden="1" x14ac:dyDescent="0.25">
      <c r="A37" s="171">
        <v>45672</v>
      </c>
      <c r="B37" s="3" t="s">
        <v>241</v>
      </c>
      <c r="C37" s="4">
        <v>910</v>
      </c>
      <c r="E37" s="201">
        <f t="shared" si="0"/>
        <v>812037.86</v>
      </c>
      <c r="F37" s="195"/>
    </row>
    <row r="38" spans="1:10" hidden="1" x14ac:dyDescent="0.25">
      <c r="A38" s="171">
        <v>45672</v>
      </c>
      <c r="B38" s="3" t="s">
        <v>236</v>
      </c>
      <c r="C38" s="4">
        <v>47535.8</v>
      </c>
      <c r="E38" s="201">
        <f t="shared" si="0"/>
        <v>764502.05999999994</v>
      </c>
      <c r="F38" s="195"/>
    </row>
    <row r="39" spans="1:10" hidden="1" x14ac:dyDescent="0.25">
      <c r="A39" s="171">
        <v>45673</v>
      </c>
      <c r="B39" s="3" t="s">
        <v>192</v>
      </c>
      <c r="C39" s="4">
        <v>125000</v>
      </c>
      <c r="E39" s="201">
        <f t="shared" si="0"/>
        <v>639502.05999999994</v>
      </c>
      <c r="F39" s="195"/>
    </row>
    <row r="40" spans="1:10" hidden="1" x14ac:dyDescent="0.25">
      <c r="A40" s="171">
        <v>45673</v>
      </c>
      <c r="B40" s="3" t="s">
        <v>242</v>
      </c>
      <c r="C40" s="4">
        <v>15969.08</v>
      </c>
      <c r="E40" s="201">
        <f t="shared" si="0"/>
        <v>623532.98</v>
      </c>
      <c r="F40" s="195"/>
    </row>
    <row r="41" spans="1:10" x14ac:dyDescent="0.25">
      <c r="A41" s="171">
        <v>45309</v>
      </c>
      <c r="B41" s="3" t="s">
        <v>259</v>
      </c>
      <c r="D41" s="172">
        <v>3480</v>
      </c>
      <c r="E41" s="201">
        <f t="shared" si="0"/>
        <v>627012.98</v>
      </c>
      <c r="F41" s="185">
        <v>221</v>
      </c>
      <c r="G41" s="186">
        <v>4078</v>
      </c>
      <c r="H41" s="187" t="s">
        <v>76</v>
      </c>
      <c r="I41" s="187" t="s">
        <v>39</v>
      </c>
    </row>
    <row r="42" spans="1:10" x14ac:dyDescent="0.25">
      <c r="A42" s="171">
        <v>45308</v>
      </c>
      <c r="B42" s="3" t="s">
        <v>252</v>
      </c>
      <c r="D42" s="172">
        <v>82070</v>
      </c>
      <c r="E42" s="201">
        <f t="shared" si="0"/>
        <v>709082.98</v>
      </c>
      <c r="F42" s="185">
        <v>433</v>
      </c>
      <c r="G42" s="186">
        <v>4077</v>
      </c>
      <c r="H42" s="187" t="s">
        <v>75</v>
      </c>
      <c r="I42" s="187" t="s">
        <v>45</v>
      </c>
    </row>
    <row r="43" spans="1:10" x14ac:dyDescent="0.25">
      <c r="A43" s="171">
        <v>45674</v>
      </c>
      <c r="B43" s="3" t="s">
        <v>264</v>
      </c>
      <c r="D43" s="172">
        <v>4060</v>
      </c>
      <c r="E43" s="201">
        <f t="shared" si="0"/>
        <v>713142.98</v>
      </c>
      <c r="F43" s="185">
        <v>352</v>
      </c>
      <c r="G43" s="186">
        <v>4097</v>
      </c>
      <c r="H43" s="187" t="s">
        <v>97</v>
      </c>
      <c r="I43" s="187" t="s">
        <v>39</v>
      </c>
    </row>
    <row r="44" spans="1:10" hidden="1" x14ac:dyDescent="0.25">
      <c r="A44" s="171">
        <v>45674</v>
      </c>
      <c r="B44" s="3" t="s">
        <v>127</v>
      </c>
      <c r="C44" s="4">
        <v>180000</v>
      </c>
      <c r="E44" s="201">
        <f t="shared" si="0"/>
        <v>533142.98</v>
      </c>
    </row>
    <row r="45" spans="1:10" hidden="1" x14ac:dyDescent="0.25">
      <c r="A45" s="171">
        <v>45674</v>
      </c>
      <c r="B45" s="3" t="s">
        <v>236</v>
      </c>
      <c r="C45" s="4">
        <v>15336.5</v>
      </c>
      <c r="E45" s="201">
        <f t="shared" si="0"/>
        <v>517806.48</v>
      </c>
    </row>
    <row r="46" spans="1:10" hidden="1" x14ac:dyDescent="0.25">
      <c r="A46" s="171">
        <v>45674</v>
      </c>
      <c r="B46" s="3" t="s">
        <v>241</v>
      </c>
      <c r="C46" s="4">
        <v>890</v>
      </c>
      <c r="E46" s="201">
        <f t="shared" si="0"/>
        <v>516916.47999999998</v>
      </c>
      <c r="F46" s="195"/>
    </row>
    <row r="47" spans="1:10" x14ac:dyDescent="0.25">
      <c r="A47" s="171">
        <v>45675</v>
      </c>
      <c r="B47" s="176" t="s">
        <v>265</v>
      </c>
      <c r="D47" s="172">
        <v>15776</v>
      </c>
      <c r="E47" s="201">
        <f t="shared" si="0"/>
        <v>532692.47999999998</v>
      </c>
      <c r="F47" s="230">
        <v>420</v>
      </c>
      <c r="G47" s="228" t="s">
        <v>63</v>
      </c>
      <c r="H47" s="229" t="s">
        <v>110</v>
      </c>
      <c r="I47" s="229" t="s">
        <v>105</v>
      </c>
    </row>
    <row r="48" spans="1:10" ht="15" customHeight="1" x14ac:dyDescent="0.25">
      <c r="A48" s="171">
        <v>45311</v>
      </c>
      <c r="B48" s="3" t="s">
        <v>266</v>
      </c>
      <c r="D48" s="172">
        <v>12180</v>
      </c>
      <c r="E48" s="203">
        <f t="shared" si="0"/>
        <v>544872.48</v>
      </c>
      <c r="F48" s="185">
        <v>249</v>
      </c>
      <c r="G48" s="186">
        <v>4098</v>
      </c>
      <c r="H48" s="187" t="s">
        <v>98</v>
      </c>
      <c r="I48" s="187" t="s">
        <v>45</v>
      </c>
    </row>
    <row r="49" spans="1:10" hidden="1" x14ac:dyDescent="0.25">
      <c r="A49" s="171">
        <v>45677</v>
      </c>
      <c r="B49" s="3" t="s">
        <v>243</v>
      </c>
      <c r="C49" s="4">
        <v>42899.98</v>
      </c>
      <c r="E49" s="201">
        <f t="shared" si="0"/>
        <v>501972.5</v>
      </c>
      <c r="F49" s="195"/>
    </row>
    <row r="50" spans="1:10" hidden="1" x14ac:dyDescent="0.25">
      <c r="A50" s="171">
        <v>45677</v>
      </c>
      <c r="B50" s="3" t="s">
        <v>236</v>
      </c>
      <c r="C50" s="4">
        <v>2200</v>
      </c>
      <c r="E50" s="201">
        <f t="shared" si="0"/>
        <v>499772.5</v>
      </c>
    </row>
    <row r="51" spans="1:10" hidden="1" x14ac:dyDescent="0.25">
      <c r="A51" s="171">
        <v>45677</v>
      </c>
      <c r="B51" s="3" t="s">
        <v>236</v>
      </c>
      <c r="C51" s="4">
        <v>1941</v>
      </c>
      <c r="E51" s="201">
        <f t="shared" si="0"/>
        <v>497831.5</v>
      </c>
    </row>
    <row r="52" spans="1:10" x14ac:dyDescent="0.25">
      <c r="A52" s="171">
        <v>45678</v>
      </c>
      <c r="B52" s="3" t="s">
        <v>267</v>
      </c>
      <c r="D52" s="172">
        <v>38280</v>
      </c>
      <c r="E52" s="201">
        <f t="shared" si="0"/>
        <v>536111.5</v>
      </c>
      <c r="F52" s="185">
        <v>434</v>
      </c>
      <c r="G52" s="186">
        <v>4084</v>
      </c>
      <c r="H52" s="187" t="s">
        <v>82</v>
      </c>
      <c r="I52" s="187" t="s">
        <v>42</v>
      </c>
    </row>
    <row r="53" spans="1:10" x14ac:dyDescent="0.25">
      <c r="A53" s="171">
        <v>45678</v>
      </c>
      <c r="B53" s="3" t="s">
        <v>253</v>
      </c>
      <c r="D53" s="172">
        <v>4640</v>
      </c>
      <c r="E53" s="201">
        <f t="shared" si="0"/>
        <v>540751.5</v>
      </c>
      <c r="F53" s="230">
        <v>167</v>
      </c>
      <c r="G53" s="228">
        <v>4114</v>
      </c>
      <c r="H53" s="229" t="s">
        <v>111</v>
      </c>
      <c r="I53" s="229" t="s">
        <v>39</v>
      </c>
      <c r="J53" s="1" t="s">
        <v>115</v>
      </c>
    </row>
    <row r="54" spans="1:10" hidden="1" x14ac:dyDescent="0.25">
      <c r="A54" s="171">
        <v>45678</v>
      </c>
      <c r="B54" s="3" t="s">
        <v>236</v>
      </c>
      <c r="C54" s="4">
        <v>1278</v>
      </c>
      <c r="E54" s="201">
        <f t="shared" si="0"/>
        <v>539473.5</v>
      </c>
    </row>
    <row r="55" spans="1:10" hidden="1" x14ac:dyDescent="0.25">
      <c r="A55" s="171">
        <v>45679</v>
      </c>
      <c r="B55" s="3" t="s">
        <v>237</v>
      </c>
      <c r="C55" s="4">
        <v>1514.85</v>
      </c>
      <c r="E55" s="201">
        <f t="shared" si="0"/>
        <v>537958.65</v>
      </c>
      <c r="F55" s="195"/>
    </row>
    <row r="56" spans="1:10" hidden="1" x14ac:dyDescent="0.25">
      <c r="A56" s="171">
        <v>45679</v>
      </c>
      <c r="B56" s="3" t="s">
        <v>237</v>
      </c>
      <c r="C56" s="4">
        <v>825</v>
      </c>
      <c r="E56" s="201">
        <f t="shared" si="0"/>
        <v>537133.65</v>
      </c>
      <c r="F56" s="195"/>
    </row>
    <row r="57" spans="1:10" x14ac:dyDescent="0.25">
      <c r="A57" s="171">
        <v>45679</v>
      </c>
      <c r="B57" s="3" t="s">
        <v>255</v>
      </c>
      <c r="D57" s="172">
        <v>70528</v>
      </c>
      <c r="E57" s="201">
        <f t="shared" si="0"/>
        <v>607661.65</v>
      </c>
      <c r="F57" s="185">
        <v>333</v>
      </c>
      <c r="G57" s="186" t="s">
        <v>63</v>
      </c>
      <c r="H57" s="187" t="s">
        <v>96</v>
      </c>
      <c r="I57" s="187" t="s">
        <v>39</v>
      </c>
    </row>
    <row r="58" spans="1:10" x14ac:dyDescent="0.25">
      <c r="A58" s="171">
        <v>45679</v>
      </c>
      <c r="B58" s="3" t="s">
        <v>268</v>
      </c>
      <c r="D58" s="172">
        <v>9048</v>
      </c>
      <c r="E58" s="201">
        <f t="shared" si="0"/>
        <v>616709.65</v>
      </c>
      <c r="F58" s="185">
        <v>336</v>
      </c>
      <c r="G58" s="186">
        <v>4100</v>
      </c>
      <c r="H58" s="187" t="s">
        <v>103</v>
      </c>
      <c r="I58" s="187" t="s">
        <v>42</v>
      </c>
    </row>
    <row r="59" spans="1:10" x14ac:dyDescent="0.25">
      <c r="A59" s="171">
        <v>45679</v>
      </c>
      <c r="B59" s="3" t="s">
        <v>267</v>
      </c>
      <c r="D59" s="172">
        <v>2088</v>
      </c>
      <c r="E59" s="201">
        <f t="shared" si="0"/>
        <v>618797.65</v>
      </c>
      <c r="F59" s="185">
        <v>434</v>
      </c>
      <c r="G59" s="186">
        <v>4101</v>
      </c>
      <c r="H59" s="187" t="s">
        <v>92</v>
      </c>
      <c r="I59" s="187" t="s">
        <v>42</v>
      </c>
    </row>
    <row r="60" spans="1:10" x14ac:dyDescent="0.25">
      <c r="A60" s="171">
        <v>45679</v>
      </c>
      <c r="B60" s="3" t="s">
        <v>267</v>
      </c>
      <c r="D60" s="172">
        <v>15312</v>
      </c>
      <c r="E60" s="201">
        <f t="shared" si="0"/>
        <v>634109.65</v>
      </c>
      <c r="F60" s="185">
        <v>434</v>
      </c>
      <c r="G60" s="186">
        <v>4099</v>
      </c>
      <c r="H60" s="187" t="s">
        <v>93</v>
      </c>
      <c r="I60" s="187" t="s">
        <v>42</v>
      </c>
    </row>
    <row r="61" spans="1:10" x14ac:dyDescent="0.25">
      <c r="A61" s="171">
        <v>45679</v>
      </c>
      <c r="B61" s="3" t="s">
        <v>257</v>
      </c>
      <c r="D61" s="172">
        <v>7888</v>
      </c>
      <c r="E61" s="201">
        <f t="shared" si="0"/>
        <v>641997.65</v>
      </c>
      <c r="F61" s="185">
        <v>29</v>
      </c>
      <c r="G61" s="186">
        <v>4085</v>
      </c>
      <c r="H61" s="187" t="s">
        <v>84</v>
      </c>
      <c r="I61" s="187" t="s">
        <v>45</v>
      </c>
    </row>
    <row r="62" spans="1:10" hidden="1" x14ac:dyDescent="0.25">
      <c r="A62" s="171">
        <v>45679</v>
      </c>
      <c r="B62" s="3" t="s">
        <v>244</v>
      </c>
      <c r="C62" s="4">
        <v>8263.2900000000009</v>
      </c>
      <c r="E62" s="201">
        <f t="shared" si="0"/>
        <v>633734.36</v>
      </c>
    </row>
    <row r="63" spans="1:10" hidden="1" x14ac:dyDescent="0.25">
      <c r="A63" s="171">
        <v>45680</v>
      </c>
      <c r="B63" s="3" t="s">
        <v>245</v>
      </c>
      <c r="C63" s="4">
        <v>5828.82</v>
      </c>
      <c r="E63" s="201">
        <f t="shared" si="0"/>
        <v>627905.54</v>
      </c>
    </row>
    <row r="64" spans="1:10" ht="15" customHeight="1" x14ac:dyDescent="0.25">
      <c r="A64" s="171">
        <v>45680</v>
      </c>
      <c r="B64" s="3" t="s">
        <v>269</v>
      </c>
      <c r="D64" s="172">
        <v>13340</v>
      </c>
      <c r="E64" s="201">
        <f t="shared" si="0"/>
        <v>641245.54</v>
      </c>
      <c r="F64" s="185">
        <v>283</v>
      </c>
      <c r="G64" s="186">
        <v>4089</v>
      </c>
      <c r="H64" s="187" t="s">
        <v>89</v>
      </c>
      <c r="I64" s="187" t="s">
        <v>78</v>
      </c>
    </row>
    <row r="65" spans="1:9" x14ac:dyDescent="0.25">
      <c r="A65" s="171">
        <v>45680</v>
      </c>
      <c r="B65" s="3" t="s">
        <v>270</v>
      </c>
      <c r="D65" s="172">
        <v>3596</v>
      </c>
      <c r="E65" s="201">
        <f t="shared" si="0"/>
        <v>644841.54</v>
      </c>
      <c r="F65" s="185">
        <v>3</v>
      </c>
      <c r="G65" s="186">
        <v>4091</v>
      </c>
      <c r="H65" s="187" t="s">
        <v>88</v>
      </c>
      <c r="I65" s="187" t="s">
        <v>39</v>
      </c>
    </row>
    <row r="66" spans="1:9" x14ac:dyDescent="0.25">
      <c r="A66" s="171">
        <v>45680</v>
      </c>
      <c r="B66" s="3" t="s">
        <v>258</v>
      </c>
      <c r="D66" s="172">
        <v>5800</v>
      </c>
      <c r="E66" s="201">
        <f t="shared" si="0"/>
        <v>650641.54</v>
      </c>
      <c r="F66" s="185">
        <v>406</v>
      </c>
      <c r="G66" s="228" t="s">
        <v>63</v>
      </c>
      <c r="H66" s="229" t="s">
        <v>116</v>
      </c>
      <c r="I66" s="187" t="s">
        <v>105</v>
      </c>
    </row>
    <row r="67" spans="1:9" x14ac:dyDescent="0.25">
      <c r="A67" s="171">
        <v>45681</v>
      </c>
      <c r="B67" s="3" t="s">
        <v>271</v>
      </c>
      <c r="D67" s="172">
        <v>5800</v>
      </c>
      <c r="E67" s="201">
        <f t="shared" si="0"/>
        <v>656441.54</v>
      </c>
      <c r="F67" s="185">
        <v>390</v>
      </c>
      <c r="G67" s="186">
        <v>4102</v>
      </c>
      <c r="H67" s="187">
        <v>9025</v>
      </c>
      <c r="I67" s="187" t="s">
        <v>39</v>
      </c>
    </row>
    <row r="68" spans="1:9" ht="15" customHeight="1" x14ac:dyDescent="0.25">
      <c r="A68" s="171">
        <v>45681</v>
      </c>
      <c r="B68" s="3" t="s">
        <v>272</v>
      </c>
      <c r="D68" s="172">
        <v>110432</v>
      </c>
      <c r="E68" s="201">
        <f t="shared" si="0"/>
        <v>766873.54</v>
      </c>
      <c r="F68" s="185">
        <v>427</v>
      </c>
      <c r="G68" s="186">
        <v>4103</v>
      </c>
      <c r="H68" s="187" t="s">
        <v>94</v>
      </c>
      <c r="I68" s="187" t="s">
        <v>39</v>
      </c>
    </row>
    <row r="69" spans="1:9" x14ac:dyDescent="0.25">
      <c r="A69" s="171">
        <v>45681</v>
      </c>
      <c r="B69" s="3" t="s">
        <v>264</v>
      </c>
      <c r="D69" s="172">
        <v>11600</v>
      </c>
      <c r="E69" s="201">
        <f t="shared" si="0"/>
        <v>778473.54</v>
      </c>
      <c r="F69" s="185">
        <v>352</v>
      </c>
      <c r="G69" s="186">
        <v>4104</v>
      </c>
      <c r="H69" s="187" t="s">
        <v>102</v>
      </c>
      <c r="I69" s="187" t="s">
        <v>39</v>
      </c>
    </row>
    <row r="70" spans="1:9" hidden="1" x14ac:dyDescent="0.25">
      <c r="A70" s="171">
        <v>45681</v>
      </c>
      <c r="B70" s="3" t="s">
        <v>236</v>
      </c>
      <c r="C70" s="4">
        <v>21154.400000000001</v>
      </c>
      <c r="E70" s="201">
        <f t="shared" si="0"/>
        <v>757319.14</v>
      </c>
    </row>
    <row r="71" spans="1:9" x14ac:dyDescent="0.25">
      <c r="A71" s="171">
        <v>45681</v>
      </c>
      <c r="B71" s="3" t="s">
        <v>273</v>
      </c>
      <c r="D71" s="172">
        <v>76560</v>
      </c>
      <c r="E71" s="201">
        <f t="shared" ref="E71:E94" si="1">E70-C71+D71</f>
        <v>833879.14</v>
      </c>
      <c r="F71" s="185">
        <v>191</v>
      </c>
      <c r="G71" s="186">
        <v>4105</v>
      </c>
      <c r="H71" s="187" t="s">
        <v>95</v>
      </c>
      <c r="I71" s="187" t="s">
        <v>39</v>
      </c>
    </row>
    <row r="72" spans="1:9" hidden="1" x14ac:dyDescent="0.25">
      <c r="A72" s="171">
        <v>45681</v>
      </c>
      <c r="B72" s="3" t="s">
        <v>241</v>
      </c>
      <c r="C72" s="4">
        <v>672</v>
      </c>
      <c r="E72" s="201">
        <f t="shared" si="1"/>
        <v>833207.14</v>
      </c>
      <c r="F72" s="195"/>
    </row>
    <row r="73" spans="1:9" hidden="1" x14ac:dyDescent="0.25">
      <c r="A73" s="171">
        <v>45684</v>
      </c>
      <c r="B73" s="3" t="s">
        <v>246</v>
      </c>
      <c r="C73" s="4">
        <v>50000</v>
      </c>
      <c r="E73" s="201">
        <f t="shared" si="1"/>
        <v>783207.14</v>
      </c>
      <c r="F73" s="195"/>
    </row>
    <row r="74" spans="1:9" hidden="1" x14ac:dyDescent="0.25">
      <c r="A74" s="171">
        <v>45684</v>
      </c>
      <c r="B74" s="3" t="s">
        <v>247</v>
      </c>
      <c r="C74" s="4">
        <v>70000</v>
      </c>
      <c r="E74" s="201">
        <f t="shared" si="1"/>
        <v>713207.14</v>
      </c>
      <c r="F74" s="195"/>
    </row>
    <row r="75" spans="1:9" hidden="1" x14ac:dyDescent="0.25">
      <c r="A75" s="171">
        <v>45684</v>
      </c>
      <c r="B75" s="3" t="s">
        <v>248</v>
      </c>
      <c r="C75" s="4">
        <v>170000</v>
      </c>
      <c r="E75" s="201">
        <f t="shared" si="1"/>
        <v>543207.14</v>
      </c>
      <c r="F75" s="195"/>
    </row>
    <row r="76" spans="1:9" hidden="1" x14ac:dyDescent="0.25">
      <c r="A76" s="171">
        <v>45684</v>
      </c>
      <c r="B76" s="3" t="s">
        <v>241</v>
      </c>
      <c r="C76" s="4">
        <v>220</v>
      </c>
      <c r="E76" s="201">
        <f t="shared" si="1"/>
        <v>542987.14</v>
      </c>
    </row>
    <row r="77" spans="1:9" x14ac:dyDescent="0.25">
      <c r="A77" s="171">
        <v>45684</v>
      </c>
      <c r="B77" s="3" t="s">
        <v>261</v>
      </c>
      <c r="D77" s="172">
        <v>79344</v>
      </c>
      <c r="E77" s="201">
        <f t="shared" si="1"/>
        <v>622331.14</v>
      </c>
      <c r="F77" s="185">
        <v>223</v>
      </c>
      <c r="G77" s="186">
        <v>4106</v>
      </c>
      <c r="H77" s="187" t="s">
        <v>104</v>
      </c>
      <c r="I77" s="187" t="s">
        <v>78</v>
      </c>
    </row>
    <row r="78" spans="1:9" hidden="1" x14ac:dyDescent="0.25">
      <c r="A78" s="171">
        <v>45685</v>
      </c>
      <c r="B78" s="3" t="s">
        <v>237</v>
      </c>
      <c r="C78" s="4">
        <v>2048.5300000000002</v>
      </c>
      <c r="E78" s="201">
        <f t="shared" si="1"/>
        <v>620282.61</v>
      </c>
      <c r="F78" s="195"/>
    </row>
    <row r="79" spans="1:9" x14ac:dyDescent="0.25">
      <c r="A79" s="171">
        <v>45685</v>
      </c>
      <c r="B79" s="3" t="s">
        <v>274</v>
      </c>
      <c r="D79" s="172">
        <v>5800</v>
      </c>
      <c r="E79" s="201">
        <f t="shared" si="1"/>
        <v>626082.61</v>
      </c>
      <c r="F79" s="230">
        <v>292</v>
      </c>
      <c r="G79" s="228">
        <v>4107</v>
      </c>
      <c r="H79" s="229">
        <v>9042</v>
      </c>
      <c r="I79" s="229" t="s">
        <v>105</v>
      </c>
    </row>
    <row r="80" spans="1:9" x14ac:dyDescent="0.25">
      <c r="A80" s="171">
        <v>45685</v>
      </c>
      <c r="B80" s="3" t="s">
        <v>253</v>
      </c>
      <c r="D80" s="172">
        <v>13920</v>
      </c>
      <c r="E80" s="201">
        <f t="shared" si="1"/>
        <v>640002.61</v>
      </c>
      <c r="F80" s="230">
        <v>167</v>
      </c>
      <c r="G80" s="228">
        <v>4108</v>
      </c>
      <c r="H80" s="229" t="s">
        <v>107</v>
      </c>
      <c r="I80" s="229" t="s">
        <v>39</v>
      </c>
    </row>
    <row r="81" spans="1:6" hidden="1" x14ac:dyDescent="0.25">
      <c r="A81" s="171">
        <v>45685</v>
      </c>
      <c r="B81" s="202" t="s">
        <v>275</v>
      </c>
      <c r="C81" s="4">
        <v>15112.48</v>
      </c>
      <c r="E81" s="201">
        <f t="shared" si="1"/>
        <v>624890.13</v>
      </c>
      <c r="F81" s="195"/>
    </row>
    <row r="82" spans="1:6" hidden="1" x14ac:dyDescent="0.25">
      <c r="A82" s="171">
        <v>45685</v>
      </c>
      <c r="B82" s="3" t="s">
        <v>246</v>
      </c>
      <c r="C82" s="4">
        <v>90000</v>
      </c>
      <c r="E82" s="201">
        <f t="shared" si="1"/>
        <v>534890.13</v>
      </c>
    </row>
    <row r="83" spans="1:6" hidden="1" x14ac:dyDescent="0.25">
      <c r="A83" s="171">
        <v>45685</v>
      </c>
      <c r="B83" s="3" t="s">
        <v>247</v>
      </c>
      <c r="C83" s="4">
        <v>85000</v>
      </c>
      <c r="E83" s="201">
        <f t="shared" si="1"/>
        <v>449890.13</v>
      </c>
    </row>
    <row r="84" spans="1:6" hidden="1" x14ac:dyDescent="0.25">
      <c r="A84" s="171">
        <v>45685</v>
      </c>
      <c r="B84" s="3" t="s">
        <v>249</v>
      </c>
      <c r="C84" s="4">
        <v>15612.5</v>
      </c>
      <c r="E84" s="201">
        <f t="shared" si="1"/>
        <v>434277.63</v>
      </c>
    </row>
    <row r="85" spans="1:6" hidden="1" x14ac:dyDescent="0.25">
      <c r="A85" s="171">
        <v>45685</v>
      </c>
      <c r="B85" s="3" t="s">
        <v>145</v>
      </c>
      <c r="D85" s="57">
        <v>37000</v>
      </c>
      <c r="E85" s="201">
        <f t="shared" si="1"/>
        <v>471277.63</v>
      </c>
    </row>
    <row r="86" spans="1:6" hidden="1" x14ac:dyDescent="0.25">
      <c r="A86" s="171">
        <v>45687</v>
      </c>
      <c r="B86" s="3" t="s">
        <v>127</v>
      </c>
      <c r="C86" s="4">
        <v>237000</v>
      </c>
      <c r="E86" s="201">
        <f t="shared" si="1"/>
        <v>234277.63</v>
      </c>
    </row>
    <row r="87" spans="1:6" ht="18" hidden="1" customHeight="1" x14ac:dyDescent="0.25">
      <c r="A87" s="171">
        <v>45688</v>
      </c>
      <c r="B87" s="3" t="s">
        <v>192</v>
      </c>
      <c r="C87" s="4">
        <v>80000</v>
      </c>
      <c r="E87" s="201">
        <f t="shared" si="1"/>
        <v>154277.63</v>
      </c>
    </row>
    <row r="88" spans="1:6" hidden="1" x14ac:dyDescent="0.25">
      <c r="A88" s="171">
        <v>45688</v>
      </c>
      <c r="B88" s="202" t="s">
        <v>276</v>
      </c>
      <c r="C88" s="4">
        <v>4932.32</v>
      </c>
      <c r="E88" s="201">
        <f t="shared" si="1"/>
        <v>149345.31</v>
      </c>
    </row>
    <row r="89" spans="1:6" hidden="1" x14ac:dyDescent="0.25">
      <c r="A89" s="171">
        <v>45688</v>
      </c>
      <c r="B89" s="3" t="s">
        <v>236</v>
      </c>
      <c r="C89" s="4">
        <v>51251.4</v>
      </c>
      <c r="E89" s="201">
        <f t="shared" si="1"/>
        <v>98093.91</v>
      </c>
    </row>
    <row r="90" spans="1:6" hidden="1" x14ac:dyDescent="0.25">
      <c r="A90" s="171">
        <v>45688</v>
      </c>
      <c r="B90" s="3" t="s">
        <v>236</v>
      </c>
      <c r="C90" s="4">
        <v>22193.599999999999</v>
      </c>
      <c r="E90" s="201">
        <f t="shared" si="1"/>
        <v>75900.31</v>
      </c>
    </row>
    <row r="91" spans="1:6" hidden="1" x14ac:dyDescent="0.25">
      <c r="A91" s="171">
        <v>45688</v>
      </c>
      <c r="B91" s="3" t="s">
        <v>236</v>
      </c>
      <c r="C91" s="4">
        <v>9341.4</v>
      </c>
      <c r="E91" s="201">
        <f t="shared" si="1"/>
        <v>66558.91</v>
      </c>
    </row>
    <row r="92" spans="1:6" hidden="1" x14ac:dyDescent="0.25">
      <c r="A92" s="171">
        <v>45688</v>
      </c>
      <c r="B92" s="3" t="s">
        <v>236</v>
      </c>
      <c r="C92" s="4">
        <v>8208.6</v>
      </c>
      <c r="E92" s="201">
        <f t="shared" si="1"/>
        <v>58350.310000000005</v>
      </c>
    </row>
    <row r="93" spans="1:6" hidden="1" x14ac:dyDescent="0.25">
      <c r="A93" s="171">
        <v>45688</v>
      </c>
      <c r="B93" s="3" t="s">
        <v>241</v>
      </c>
      <c r="C93" s="4">
        <v>1600</v>
      </c>
      <c r="E93" s="201">
        <f t="shared" si="1"/>
        <v>56750.310000000005</v>
      </c>
    </row>
    <row r="94" spans="1:6" hidden="1" x14ac:dyDescent="0.25">
      <c r="A94" s="171">
        <v>45688</v>
      </c>
      <c r="B94" s="3" t="s">
        <v>241</v>
      </c>
      <c r="C94" s="4">
        <v>890</v>
      </c>
      <c r="E94" s="201">
        <f t="shared" si="1"/>
        <v>55860.310000000005</v>
      </c>
    </row>
  </sheetData>
  <autoFilter ref="A5:I94">
    <filterColumn colId="3">
      <colorFilter dxfId="0"/>
    </filterColumn>
  </autoFilter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3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19" t="s">
        <v>21</v>
      </c>
      <c r="H1" s="219"/>
      <c r="I1" s="219"/>
      <c r="J1" s="220" t="s">
        <v>20</v>
      </c>
      <c r="K1" s="220"/>
      <c r="L1" s="220"/>
      <c r="M1" s="71"/>
      <c r="N1" s="21"/>
      <c r="O1" s="19"/>
    </row>
    <row r="2" spans="1:15" s="45" customFormat="1" ht="28.5" x14ac:dyDescent="0.25">
      <c r="A2" s="39" t="s">
        <v>19</v>
      </c>
      <c r="B2" s="40" t="s">
        <v>18</v>
      </c>
      <c r="C2" s="40" t="s">
        <v>17</v>
      </c>
      <c r="D2" s="40" t="s">
        <v>16</v>
      </c>
      <c r="E2" s="40" t="s">
        <v>0</v>
      </c>
      <c r="F2" s="40" t="s">
        <v>25</v>
      </c>
      <c r="G2" s="41" t="s">
        <v>15</v>
      </c>
      <c r="H2" s="41" t="s">
        <v>14</v>
      </c>
      <c r="I2" s="41" t="s">
        <v>13</v>
      </c>
      <c r="J2" s="42" t="s">
        <v>15</v>
      </c>
      <c r="K2" s="42" t="s">
        <v>14</v>
      </c>
      <c r="L2" s="42" t="s">
        <v>13</v>
      </c>
      <c r="M2" s="44" t="s">
        <v>12</v>
      </c>
      <c r="N2" s="44" t="s">
        <v>11</v>
      </c>
      <c r="O2" s="43" t="s">
        <v>10</v>
      </c>
    </row>
    <row r="3" spans="1:15" ht="13.5" customHeight="1" x14ac:dyDescent="0.2">
      <c r="A3" s="22" t="s">
        <v>12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2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2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2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2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2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2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2" t="e">
        <f t="shared" si="4"/>
        <v>#REF!</v>
      </c>
      <c r="N9" s="26"/>
      <c r="O9" s="28"/>
    </row>
    <row r="10" spans="1:15" s="124" customFormat="1" x14ac:dyDescent="0.2">
      <c r="A10" s="117" t="e">
        <f>#REF!</f>
        <v>#REF!</v>
      </c>
      <c r="B10" s="118"/>
      <c r="C10" s="24" t="e">
        <f>#REF!</f>
        <v>#REF!</v>
      </c>
      <c r="D10" s="119"/>
      <c r="E10" s="25" t="e">
        <f>#REF!</f>
        <v>#REF!</v>
      </c>
      <c r="F10" s="25" t="e">
        <f>#REF!</f>
        <v>#REF!</v>
      </c>
      <c r="G10" s="120" t="e">
        <f t="shared" si="2"/>
        <v>#REF!</v>
      </c>
      <c r="H10" s="121" t="e">
        <f t="shared" si="3"/>
        <v>#REF!</v>
      </c>
      <c r="I10" s="26" t="e">
        <f>#REF!</f>
        <v>#REF!</v>
      </c>
      <c r="J10" s="121" t="e">
        <f t="shared" ref="J10:J34" si="5">L10/1.16</f>
        <v>#REF!</v>
      </c>
      <c r="K10" s="121" t="e">
        <f t="shared" ref="K10:K34" si="6">J10*0.16</f>
        <v>#REF!</v>
      </c>
      <c r="L10" s="27" t="e">
        <f>#REF!</f>
        <v>#REF!</v>
      </c>
      <c r="M10" s="122" t="e">
        <f t="shared" si="4"/>
        <v>#REF!</v>
      </c>
      <c r="N10" s="120"/>
      <c r="O10" s="123"/>
    </row>
    <row r="11" spans="1:15" s="124" customFormat="1" x14ac:dyDescent="0.2">
      <c r="A11" s="117" t="e">
        <f>#REF!</f>
        <v>#REF!</v>
      </c>
      <c r="B11" s="118"/>
      <c r="C11" s="24" t="e">
        <f>#REF!</f>
        <v>#REF!</v>
      </c>
      <c r="D11" s="119"/>
      <c r="E11" s="25" t="e">
        <f>#REF!</f>
        <v>#REF!</v>
      </c>
      <c r="F11" s="25" t="e">
        <f>#REF!</f>
        <v>#REF!</v>
      </c>
      <c r="G11" s="120" t="e">
        <f t="shared" si="2"/>
        <v>#REF!</v>
      </c>
      <c r="H11" s="121" t="e">
        <f t="shared" si="3"/>
        <v>#REF!</v>
      </c>
      <c r="I11" s="26" t="e">
        <f>#REF!</f>
        <v>#REF!</v>
      </c>
      <c r="J11" s="121" t="e">
        <f t="shared" si="5"/>
        <v>#REF!</v>
      </c>
      <c r="K11" s="121" t="e">
        <f t="shared" si="6"/>
        <v>#REF!</v>
      </c>
      <c r="L11" s="27" t="e">
        <f>#REF!</f>
        <v>#REF!</v>
      </c>
      <c r="M11" s="122" t="e">
        <f t="shared" si="4"/>
        <v>#REF!</v>
      </c>
      <c r="N11" s="120"/>
      <c r="O11" s="123"/>
    </row>
    <row r="12" spans="1:15" s="124" customFormat="1" x14ac:dyDescent="0.2">
      <c r="A12" s="117" t="e">
        <f>#REF!</f>
        <v>#REF!</v>
      </c>
      <c r="B12" s="118"/>
      <c r="C12" s="24" t="e">
        <f>#REF!</f>
        <v>#REF!</v>
      </c>
      <c r="D12" s="119"/>
      <c r="E12" s="25" t="e">
        <f>#REF!</f>
        <v>#REF!</v>
      </c>
      <c r="F12" s="25" t="e">
        <f>#REF!</f>
        <v>#REF!</v>
      </c>
      <c r="G12" s="120" t="e">
        <f t="shared" si="2"/>
        <v>#REF!</v>
      </c>
      <c r="H12" s="121" t="e">
        <f t="shared" si="3"/>
        <v>#REF!</v>
      </c>
      <c r="I12" s="26" t="e">
        <f>#REF!</f>
        <v>#REF!</v>
      </c>
      <c r="J12" s="121" t="e">
        <f t="shared" si="5"/>
        <v>#REF!</v>
      </c>
      <c r="K12" s="121" t="e">
        <f t="shared" si="6"/>
        <v>#REF!</v>
      </c>
      <c r="L12" s="27" t="e">
        <f>#REF!</f>
        <v>#REF!</v>
      </c>
      <c r="M12" s="122" t="e">
        <f t="shared" si="4"/>
        <v>#REF!</v>
      </c>
      <c r="N12" s="120"/>
      <c r="O12" s="123"/>
    </row>
    <row r="13" spans="1:15" s="124" customFormat="1" x14ac:dyDescent="0.2">
      <c r="A13" s="117" t="e">
        <f>#REF!</f>
        <v>#REF!</v>
      </c>
      <c r="B13" s="118"/>
      <c r="C13" s="24" t="e">
        <f>#REF!</f>
        <v>#REF!</v>
      </c>
      <c r="D13" s="119"/>
      <c r="E13" s="25" t="e">
        <f>#REF!</f>
        <v>#REF!</v>
      </c>
      <c r="F13" s="25" t="e">
        <f>#REF!</f>
        <v>#REF!</v>
      </c>
      <c r="G13" s="120" t="e">
        <f t="shared" si="2"/>
        <v>#REF!</v>
      </c>
      <c r="H13" s="121" t="e">
        <f t="shared" si="3"/>
        <v>#REF!</v>
      </c>
      <c r="I13" s="26" t="e">
        <f>#REF!</f>
        <v>#REF!</v>
      </c>
      <c r="J13" s="121" t="e">
        <f t="shared" si="5"/>
        <v>#REF!</v>
      </c>
      <c r="K13" s="121" t="e">
        <f t="shared" si="6"/>
        <v>#REF!</v>
      </c>
      <c r="L13" s="27" t="e">
        <f>#REF!</f>
        <v>#REF!</v>
      </c>
      <c r="M13" s="122" t="e">
        <f t="shared" si="4"/>
        <v>#REF!</v>
      </c>
      <c r="N13" s="120"/>
      <c r="O13" s="123"/>
    </row>
    <row r="14" spans="1:15" s="124" customFormat="1" x14ac:dyDescent="0.2">
      <c r="A14" s="117" t="e">
        <f>#REF!</f>
        <v>#REF!</v>
      </c>
      <c r="B14" s="118"/>
      <c r="C14" s="24" t="e">
        <f>#REF!</f>
        <v>#REF!</v>
      </c>
      <c r="D14" s="119"/>
      <c r="E14" s="25" t="e">
        <f>#REF!</f>
        <v>#REF!</v>
      </c>
      <c r="F14" s="25" t="e">
        <f>#REF!</f>
        <v>#REF!</v>
      </c>
      <c r="G14" s="120" t="e">
        <f t="shared" si="2"/>
        <v>#REF!</v>
      </c>
      <c r="H14" s="121" t="e">
        <f t="shared" si="3"/>
        <v>#REF!</v>
      </c>
      <c r="I14" s="26" t="e">
        <f>#REF!</f>
        <v>#REF!</v>
      </c>
      <c r="J14" s="121" t="e">
        <f t="shared" si="5"/>
        <v>#REF!</v>
      </c>
      <c r="K14" s="121" t="e">
        <f t="shared" si="6"/>
        <v>#REF!</v>
      </c>
      <c r="L14" s="27" t="e">
        <f>#REF!</f>
        <v>#REF!</v>
      </c>
      <c r="M14" s="122" t="e">
        <f t="shared" si="4"/>
        <v>#REF!</v>
      </c>
      <c r="N14" s="120"/>
      <c r="O14" s="123"/>
    </row>
    <row r="15" spans="1:15" s="124" customFormat="1" x14ac:dyDescent="0.2">
      <c r="A15" s="117" t="e">
        <f>#REF!</f>
        <v>#REF!</v>
      </c>
      <c r="B15" s="118"/>
      <c r="C15" s="24" t="e">
        <f>#REF!</f>
        <v>#REF!</v>
      </c>
      <c r="D15" s="119"/>
      <c r="E15" s="25" t="e">
        <f>#REF!</f>
        <v>#REF!</v>
      </c>
      <c r="F15" s="25" t="e">
        <f>#REF!</f>
        <v>#REF!</v>
      </c>
      <c r="G15" s="120" t="e">
        <f t="shared" si="2"/>
        <v>#REF!</v>
      </c>
      <c r="H15" s="121" t="e">
        <f t="shared" si="3"/>
        <v>#REF!</v>
      </c>
      <c r="I15" s="26" t="e">
        <f>#REF!</f>
        <v>#REF!</v>
      </c>
      <c r="J15" s="121" t="e">
        <f t="shared" si="5"/>
        <v>#REF!</v>
      </c>
      <c r="K15" s="121" t="e">
        <f t="shared" si="6"/>
        <v>#REF!</v>
      </c>
      <c r="L15" s="27" t="e">
        <f>#REF!</f>
        <v>#REF!</v>
      </c>
      <c r="M15" s="122" t="e">
        <f t="shared" si="4"/>
        <v>#REF!</v>
      </c>
      <c r="N15" s="120"/>
      <c r="O15" s="123"/>
    </row>
    <row r="16" spans="1:15" s="124" customFormat="1" x14ac:dyDescent="0.2">
      <c r="A16" s="117" t="e">
        <f>#REF!</f>
        <v>#REF!</v>
      </c>
      <c r="B16" s="118"/>
      <c r="C16" s="24" t="e">
        <f>#REF!</f>
        <v>#REF!</v>
      </c>
      <c r="D16" s="119"/>
      <c r="E16" s="25" t="e">
        <f>#REF!</f>
        <v>#REF!</v>
      </c>
      <c r="F16" s="25" t="e">
        <f>#REF!</f>
        <v>#REF!</v>
      </c>
      <c r="G16" s="120" t="e">
        <f t="shared" si="2"/>
        <v>#REF!</v>
      </c>
      <c r="H16" s="121" t="e">
        <f t="shared" si="3"/>
        <v>#REF!</v>
      </c>
      <c r="I16" s="26" t="e">
        <f>#REF!</f>
        <v>#REF!</v>
      </c>
      <c r="J16" s="121" t="e">
        <f t="shared" si="5"/>
        <v>#REF!</v>
      </c>
      <c r="K16" s="121" t="e">
        <f t="shared" si="6"/>
        <v>#REF!</v>
      </c>
      <c r="L16" s="27" t="e">
        <f>#REF!</f>
        <v>#REF!</v>
      </c>
      <c r="M16" s="122" t="e">
        <f t="shared" si="4"/>
        <v>#REF!</v>
      </c>
      <c r="N16" s="120"/>
      <c r="O16" s="123"/>
    </row>
    <row r="17" spans="1:15" s="124" customFormat="1" x14ac:dyDescent="0.2">
      <c r="A17" s="117" t="e">
        <f>#REF!</f>
        <v>#REF!</v>
      </c>
      <c r="B17" s="118"/>
      <c r="C17" s="24" t="e">
        <f>#REF!</f>
        <v>#REF!</v>
      </c>
      <c r="D17" s="119"/>
      <c r="E17" s="25" t="e">
        <f>#REF!</f>
        <v>#REF!</v>
      </c>
      <c r="F17" s="25" t="e">
        <f>#REF!</f>
        <v>#REF!</v>
      </c>
      <c r="G17" s="120" t="e">
        <f t="shared" si="2"/>
        <v>#REF!</v>
      </c>
      <c r="H17" s="121" t="e">
        <f t="shared" si="3"/>
        <v>#REF!</v>
      </c>
      <c r="I17" s="26" t="e">
        <f>#REF!</f>
        <v>#REF!</v>
      </c>
      <c r="J17" s="121" t="e">
        <f t="shared" si="5"/>
        <v>#REF!</v>
      </c>
      <c r="K17" s="121" t="e">
        <f t="shared" si="6"/>
        <v>#REF!</v>
      </c>
      <c r="L17" s="27" t="e">
        <f>#REF!</f>
        <v>#REF!</v>
      </c>
      <c r="M17" s="122" t="e">
        <f t="shared" si="4"/>
        <v>#REF!</v>
      </c>
      <c r="N17" s="120"/>
      <c r="O17" s="123"/>
    </row>
    <row r="18" spans="1:15" s="124" customFormat="1" x14ac:dyDescent="0.2">
      <c r="A18" s="117" t="e">
        <f>#REF!</f>
        <v>#REF!</v>
      </c>
      <c r="B18" s="118"/>
      <c r="C18" s="24" t="e">
        <f>#REF!</f>
        <v>#REF!</v>
      </c>
      <c r="D18" s="119"/>
      <c r="E18" s="25" t="e">
        <f>#REF!</f>
        <v>#REF!</v>
      </c>
      <c r="F18" s="25" t="e">
        <f>#REF!</f>
        <v>#REF!</v>
      </c>
      <c r="G18" s="120" t="e">
        <f t="shared" si="2"/>
        <v>#REF!</v>
      </c>
      <c r="H18" s="121" t="e">
        <f t="shared" si="3"/>
        <v>#REF!</v>
      </c>
      <c r="I18" s="26" t="e">
        <f>#REF!</f>
        <v>#REF!</v>
      </c>
      <c r="J18" s="121" t="e">
        <f t="shared" si="5"/>
        <v>#REF!</v>
      </c>
      <c r="K18" s="121" t="e">
        <f t="shared" si="6"/>
        <v>#REF!</v>
      </c>
      <c r="L18" s="27" t="e">
        <f>#REF!</f>
        <v>#REF!</v>
      </c>
      <c r="M18" s="122" t="e">
        <f t="shared" si="4"/>
        <v>#REF!</v>
      </c>
      <c r="N18" s="120"/>
      <c r="O18" s="123"/>
    </row>
    <row r="19" spans="1:15" s="124" customFormat="1" x14ac:dyDescent="0.2">
      <c r="A19" s="117" t="e">
        <f>#REF!</f>
        <v>#REF!</v>
      </c>
      <c r="B19" s="118"/>
      <c r="C19" s="24" t="e">
        <f>#REF!</f>
        <v>#REF!</v>
      </c>
      <c r="D19" s="119"/>
      <c r="E19" s="25" t="e">
        <f>#REF!</f>
        <v>#REF!</v>
      </c>
      <c r="F19" s="25" t="e">
        <f>#REF!</f>
        <v>#REF!</v>
      </c>
      <c r="G19" s="120" t="e">
        <f t="shared" si="2"/>
        <v>#REF!</v>
      </c>
      <c r="H19" s="121" t="e">
        <f t="shared" si="3"/>
        <v>#REF!</v>
      </c>
      <c r="I19" s="26" t="e">
        <f>#REF!</f>
        <v>#REF!</v>
      </c>
      <c r="J19" s="121" t="e">
        <f t="shared" si="5"/>
        <v>#REF!</v>
      </c>
      <c r="K19" s="121" t="e">
        <f t="shared" si="6"/>
        <v>#REF!</v>
      </c>
      <c r="L19" s="27" t="e">
        <f>#REF!</f>
        <v>#REF!</v>
      </c>
      <c r="M19" s="122" t="e">
        <f t="shared" si="4"/>
        <v>#REF!</v>
      </c>
      <c r="N19" s="120"/>
      <c r="O19" s="123"/>
    </row>
    <row r="20" spans="1:15" s="124" customFormat="1" x14ac:dyDescent="0.2">
      <c r="A20" s="117" t="e">
        <f>#REF!</f>
        <v>#REF!</v>
      </c>
      <c r="B20" s="118"/>
      <c r="C20" s="24" t="e">
        <f>#REF!</f>
        <v>#REF!</v>
      </c>
      <c r="D20" s="119"/>
      <c r="E20" s="25" t="e">
        <f>#REF!</f>
        <v>#REF!</v>
      </c>
      <c r="F20" s="25" t="e">
        <f>#REF!</f>
        <v>#REF!</v>
      </c>
      <c r="G20" s="120" t="e">
        <f t="shared" si="2"/>
        <v>#REF!</v>
      </c>
      <c r="H20" s="121" t="e">
        <f t="shared" si="3"/>
        <v>#REF!</v>
      </c>
      <c r="I20" s="26" t="e">
        <f>#REF!</f>
        <v>#REF!</v>
      </c>
      <c r="J20" s="121" t="e">
        <f t="shared" si="5"/>
        <v>#REF!</v>
      </c>
      <c r="K20" s="121" t="e">
        <f t="shared" si="6"/>
        <v>#REF!</v>
      </c>
      <c r="L20" s="27" t="e">
        <f>#REF!</f>
        <v>#REF!</v>
      </c>
      <c r="M20" s="122" t="e">
        <f t="shared" si="4"/>
        <v>#REF!</v>
      </c>
      <c r="N20" s="120"/>
      <c r="O20" s="123"/>
    </row>
    <row r="21" spans="1:15" s="124" customFormat="1" x14ac:dyDescent="0.2">
      <c r="A21" s="117" t="e">
        <f>#REF!</f>
        <v>#REF!</v>
      </c>
      <c r="B21" s="118"/>
      <c r="C21" s="24" t="e">
        <f>#REF!</f>
        <v>#REF!</v>
      </c>
      <c r="D21" s="119"/>
      <c r="E21" s="25" t="e">
        <f>#REF!</f>
        <v>#REF!</v>
      </c>
      <c r="F21" s="25" t="e">
        <f>#REF!</f>
        <v>#REF!</v>
      </c>
      <c r="G21" s="120" t="e">
        <f t="shared" si="2"/>
        <v>#REF!</v>
      </c>
      <c r="H21" s="121" t="e">
        <f t="shared" si="3"/>
        <v>#REF!</v>
      </c>
      <c r="I21" s="26" t="e">
        <f>#REF!</f>
        <v>#REF!</v>
      </c>
      <c r="J21" s="121" t="e">
        <f t="shared" si="5"/>
        <v>#REF!</v>
      </c>
      <c r="K21" s="121" t="e">
        <f t="shared" si="6"/>
        <v>#REF!</v>
      </c>
      <c r="L21" s="27" t="e">
        <f>#REF!</f>
        <v>#REF!</v>
      </c>
      <c r="M21" s="122" t="e">
        <f t="shared" si="4"/>
        <v>#REF!</v>
      </c>
      <c r="N21" s="120"/>
      <c r="O21" s="123"/>
    </row>
    <row r="22" spans="1:15" s="124" customFormat="1" x14ac:dyDescent="0.2">
      <c r="A22" s="117" t="e">
        <f>#REF!</f>
        <v>#REF!</v>
      </c>
      <c r="B22" s="118"/>
      <c r="C22" s="24" t="e">
        <f>#REF!</f>
        <v>#REF!</v>
      </c>
      <c r="D22" s="119"/>
      <c r="E22" s="25" t="e">
        <f>#REF!</f>
        <v>#REF!</v>
      </c>
      <c r="F22" s="25" t="e">
        <f>#REF!</f>
        <v>#REF!</v>
      </c>
      <c r="G22" s="120" t="e">
        <f t="shared" si="2"/>
        <v>#REF!</v>
      </c>
      <c r="H22" s="121" t="e">
        <f t="shared" si="3"/>
        <v>#REF!</v>
      </c>
      <c r="I22" s="26" t="e">
        <f>#REF!</f>
        <v>#REF!</v>
      </c>
      <c r="J22" s="121" t="e">
        <f t="shared" si="5"/>
        <v>#REF!</v>
      </c>
      <c r="K22" s="121" t="e">
        <f t="shared" si="6"/>
        <v>#REF!</v>
      </c>
      <c r="L22" s="27" t="e">
        <f>#REF!</f>
        <v>#REF!</v>
      </c>
      <c r="M22" s="122" t="e">
        <f t="shared" si="4"/>
        <v>#REF!</v>
      </c>
      <c r="N22" s="120"/>
      <c r="O22" s="123"/>
    </row>
    <row r="23" spans="1:15" s="124" customFormat="1" x14ac:dyDescent="0.2">
      <c r="A23" s="117" t="e">
        <f>#REF!</f>
        <v>#REF!</v>
      </c>
      <c r="B23" s="118"/>
      <c r="C23" s="24" t="e">
        <f>#REF!</f>
        <v>#REF!</v>
      </c>
      <c r="D23" s="119"/>
      <c r="E23" s="25" t="e">
        <f>#REF!</f>
        <v>#REF!</v>
      </c>
      <c r="F23" s="25" t="e">
        <f>#REF!</f>
        <v>#REF!</v>
      </c>
      <c r="G23" s="120" t="e">
        <f t="shared" si="2"/>
        <v>#REF!</v>
      </c>
      <c r="H23" s="121" t="e">
        <f t="shared" si="3"/>
        <v>#REF!</v>
      </c>
      <c r="I23" s="26" t="e">
        <f>#REF!</f>
        <v>#REF!</v>
      </c>
      <c r="J23" s="121" t="e">
        <f t="shared" si="5"/>
        <v>#REF!</v>
      </c>
      <c r="K23" s="121" t="e">
        <f t="shared" si="6"/>
        <v>#REF!</v>
      </c>
      <c r="L23" s="27" t="e">
        <f>#REF!</f>
        <v>#REF!</v>
      </c>
      <c r="M23" s="122" t="e">
        <f t="shared" si="4"/>
        <v>#REF!</v>
      </c>
      <c r="N23" s="120"/>
      <c r="O23" s="123"/>
    </row>
    <row r="24" spans="1:15" s="124" customFormat="1" x14ac:dyDescent="0.2">
      <c r="A24" s="117" t="e">
        <f>#REF!</f>
        <v>#REF!</v>
      </c>
      <c r="B24" s="118"/>
      <c r="C24" s="24" t="e">
        <f>#REF!</f>
        <v>#REF!</v>
      </c>
      <c r="D24" s="119"/>
      <c r="E24" s="25" t="e">
        <f>#REF!</f>
        <v>#REF!</v>
      </c>
      <c r="F24" s="25" t="e">
        <f>#REF!</f>
        <v>#REF!</v>
      </c>
      <c r="G24" s="120" t="e">
        <f t="shared" si="2"/>
        <v>#REF!</v>
      </c>
      <c r="H24" s="121" t="e">
        <f t="shared" si="3"/>
        <v>#REF!</v>
      </c>
      <c r="I24" s="26" t="e">
        <f>#REF!</f>
        <v>#REF!</v>
      </c>
      <c r="J24" s="121" t="e">
        <f t="shared" si="5"/>
        <v>#REF!</v>
      </c>
      <c r="K24" s="121" t="e">
        <f t="shared" si="6"/>
        <v>#REF!</v>
      </c>
      <c r="L24" s="27" t="e">
        <f>#REF!</f>
        <v>#REF!</v>
      </c>
      <c r="M24" s="122" t="e">
        <f t="shared" si="4"/>
        <v>#REF!</v>
      </c>
      <c r="N24" s="120"/>
      <c r="O24" s="123"/>
    </row>
    <row r="25" spans="1:15" s="124" customFormat="1" x14ac:dyDescent="0.2">
      <c r="A25" s="117" t="e">
        <f>#REF!</f>
        <v>#REF!</v>
      </c>
      <c r="B25" s="118"/>
      <c r="C25" s="24" t="e">
        <f>#REF!</f>
        <v>#REF!</v>
      </c>
      <c r="D25" s="119"/>
      <c r="E25" s="25" t="e">
        <f>#REF!</f>
        <v>#REF!</v>
      </c>
      <c r="F25" s="25" t="e">
        <f>#REF!</f>
        <v>#REF!</v>
      </c>
      <c r="G25" s="120" t="e">
        <f t="shared" si="2"/>
        <v>#REF!</v>
      </c>
      <c r="H25" s="121" t="e">
        <f t="shared" si="3"/>
        <v>#REF!</v>
      </c>
      <c r="I25" s="26" t="e">
        <f>#REF!</f>
        <v>#REF!</v>
      </c>
      <c r="J25" s="121" t="e">
        <f t="shared" si="5"/>
        <v>#REF!</v>
      </c>
      <c r="K25" s="121" t="e">
        <f t="shared" si="6"/>
        <v>#REF!</v>
      </c>
      <c r="L25" s="27" t="e">
        <f>#REF!</f>
        <v>#REF!</v>
      </c>
      <c r="M25" s="122" t="e">
        <f t="shared" si="4"/>
        <v>#REF!</v>
      </c>
      <c r="N25" s="120"/>
      <c r="O25" s="123"/>
    </row>
    <row r="26" spans="1:15" s="124" customFormat="1" x14ac:dyDescent="0.2">
      <c r="A26" s="117" t="e">
        <f>#REF!</f>
        <v>#REF!</v>
      </c>
      <c r="B26" s="118"/>
      <c r="C26" s="24" t="e">
        <f>#REF!</f>
        <v>#REF!</v>
      </c>
      <c r="D26" s="119"/>
      <c r="E26" s="25" t="e">
        <f>#REF!</f>
        <v>#REF!</v>
      </c>
      <c r="F26" s="25" t="e">
        <f>#REF!</f>
        <v>#REF!</v>
      </c>
      <c r="G26" s="120" t="e">
        <f t="shared" si="2"/>
        <v>#REF!</v>
      </c>
      <c r="H26" s="121" t="e">
        <f t="shared" si="3"/>
        <v>#REF!</v>
      </c>
      <c r="I26" s="26" t="e">
        <f>#REF!</f>
        <v>#REF!</v>
      </c>
      <c r="J26" s="121" t="e">
        <f t="shared" si="5"/>
        <v>#REF!</v>
      </c>
      <c r="K26" s="121" t="e">
        <f t="shared" si="6"/>
        <v>#REF!</v>
      </c>
      <c r="L26" s="27" t="e">
        <f>#REF!</f>
        <v>#REF!</v>
      </c>
      <c r="M26" s="122" t="e">
        <f t="shared" si="4"/>
        <v>#REF!</v>
      </c>
      <c r="N26" s="120"/>
      <c r="O26" s="123"/>
    </row>
    <row r="27" spans="1:15" s="124" customFormat="1" x14ac:dyDescent="0.2">
      <c r="A27" s="117" t="e">
        <f>#REF!</f>
        <v>#REF!</v>
      </c>
      <c r="B27" s="118"/>
      <c r="C27" s="24" t="e">
        <f>#REF!</f>
        <v>#REF!</v>
      </c>
      <c r="D27" s="119"/>
      <c r="E27" s="25" t="e">
        <f>#REF!</f>
        <v>#REF!</v>
      </c>
      <c r="F27" s="25" t="e">
        <f>#REF!</f>
        <v>#REF!</v>
      </c>
      <c r="G27" s="120" t="e">
        <f t="shared" si="2"/>
        <v>#REF!</v>
      </c>
      <c r="H27" s="121" t="e">
        <f t="shared" si="3"/>
        <v>#REF!</v>
      </c>
      <c r="I27" s="26" t="e">
        <f>#REF!</f>
        <v>#REF!</v>
      </c>
      <c r="J27" s="121" t="e">
        <f t="shared" si="5"/>
        <v>#REF!</v>
      </c>
      <c r="K27" s="121" t="e">
        <f t="shared" si="6"/>
        <v>#REF!</v>
      </c>
      <c r="L27" s="27" t="e">
        <f>#REF!</f>
        <v>#REF!</v>
      </c>
      <c r="M27" s="122" t="e">
        <f t="shared" si="4"/>
        <v>#REF!</v>
      </c>
      <c r="N27" s="120"/>
      <c r="O27" s="123"/>
    </row>
    <row r="28" spans="1:15" s="124" customFormat="1" x14ac:dyDescent="0.2">
      <c r="A28" s="117" t="e">
        <f>#REF!</f>
        <v>#REF!</v>
      </c>
      <c r="B28" s="118"/>
      <c r="C28" s="24" t="e">
        <f>#REF!</f>
        <v>#REF!</v>
      </c>
      <c r="D28" s="119"/>
      <c r="E28" s="25" t="e">
        <f>#REF!</f>
        <v>#REF!</v>
      </c>
      <c r="F28" s="25" t="e">
        <f>#REF!</f>
        <v>#REF!</v>
      </c>
      <c r="G28" s="120" t="e">
        <f t="shared" si="2"/>
        <v>#REF!</v>
      </c>
      <c r="H28" s="121" t="e">
        <f t="shared" si="3"/>
        <v>#REF!</v>
      </c>
      <c r="I28" s="26" t="e">
        <f>#REF!</f>
        <v>#REF!</v>
      </c>
      <c r="J28" s="121" t="e">
        <f t="shared" si="5"/>
        <v>#REF!</v>
      </c>
      <c r="K28" s="121" t="e">
        <f t="shared" si="6"/>
        <v>#REF!</v>
      </c>
      <c r="L28" s="27" t="e">
        <f>#REF!</f>
        <v>#REF!</v>
      </c>
      <c r="M28" s="122" t="e">
        <f t="shared" si="4"/>
        <v>#REF!</v>
      </c>
      <c r="N28" s="120"/>
      <c r="O28" s="123"/>
    </row>
    <row r="29" spans="1:15" s="124" customFormat="1" x14ac:dyDescent="0.2">
      <c r="A29" s="117" t="e">
        <f>#REF!</f>
        <v>#REF!</v>
      </c>
      <c r="B29" s="118"/>
      <c r="C29" s="24" t="e">
        <f>#REF!</f>
        <v>#REF!</v>
      </c>
      <c r="D29" s="119"/>
      <c r="E29" s="25" t="e">
        <f>#REF!</f>
        <v>#REF!</v>
      </c>
      <c r="F29" s="25" t="e">
        <f>#REF!</f>
        <v>#REF!</v>
      </c>
      <c r="G29" s="120" t="e">
        <f t="shared" si="2"/>
        <v>#REF!</v>
      </c>
      <c r="H29" s="121" t="e">
        <f t="shared" si="3"/>
        <v>#REF!</v>
      </c>
      <c r="I29" s="26" t="e">
        <f>#REF!</f>
        <v>#REF!</v>
      </c>
      <c r="J29" s="121" t="e">
        <f t="shared" si="5"/>
        <v>#REF!</v>
      </c>
      <c r="K29" s="121" t="e">
        <f t="shared" si="6"/>
        <v>#REF!</v>
      </c>
      <c r="L29" s="27" t="e">
        <f>#REF!</f>
        <v>#REF!</v>
      </c>
      <c r="M29" s="122" t="e">
        <f t="shared" si="4"/>
        <v>#REF!</v>
      </c>
      <c r="N29" s="120"/>
      <c r="O29" s="123"/>
    </row>
    <row r="30" spans="1:15" s="124" customFormat="1" x14ac:dyDescent="0.2">
      <c r="A30" s="117" t="e">
        <f>#REF!</f>
        <v>#REF!</v>
      </c>
      <c r="B30" s="118"/>
      <c r="C30" s="24" t="e">
        <f>#REF!</f>
        <v>#REF!</v>
      </c>
      <c r="D30" s="119"/>
      <c r="E30" s="25" t="e">
        <f>#REF!</f>
        <v>#REF!</v>
      </c>
      <c r="F30" s="25" t="e">
        <f>#REF!</f>
        <v>#REF!</v>
      </c>
      <c r="G30" s="120" t="e">
        <f t="shared" si="2"/>
        <v>#REF!</v>
      </c>
      <c r="H30" s="121" t="e">
        <f t="shared" si="3"/>
        <v>#REF!</v>
      </c>
      <c r="I30" s="26" t="e">
        <f>#REF!</f>
        <v>#REF!</v>
      </c>
      <c r="J30" s="121" t="e">
        <f t="shared" si="5"/>
        <v>#REF!</v>
      </c>
      <c r="K30" s="121" t="e">
        <f t="shared" si="6"/>
        <v>#REF!</v>
      </c>
      <c r="L30" s="27" t="e">
        <f>#REF!</f>
        <v>#REF!</v>
      </c>
      <c r="M30" s="122" t="e">
        <f t="shared" si="4"/>
        <v>#REF!</v>
      </c>
      <c r="N30" s="120"/>
      <c r="O30" s="123"/>
    </row>
    <row r="31" spans="1:15" s="124" customFormat="1" x14ac:dyDescent="0.2">
      <c r="A31" s="117" t="e">
        <f>#REF!</f>
        <v>#REF!</v>
      </c>
      <c r="B31" s="118"/>
      <c r="C31" s="24" t="e">
        <f>#REF!</f>
        <v>#REF!</v>
      </c>
      <c r="D31" s="119"/>
      <c r="E31" s="25" t="e">
        <f>#REF!</f>
        <v>#REF!</v>
      </c>
      <c r="F31" s="25" t="e">
        <f>#REF!</f>
        <v>#REF!</v>
      </c>
      <c r="G31" s="120" t="e">
        <f t="shared" si="2"/>
        <v>#REF!</v>
      </c>
      <c r="H31" s="121" t="e">
        <f t="shared" si="3"/>
        <v>#REF!</v>
      </c>
      <c r="I31" s="26" t="e">
        <f>#REF!</f>
        <v>#REF!</v>
      </c>
      <c r="J31" s="121" t="e">
        <f t="shared" si="5"/>
        <v>#REF!</v>
      </c>
      <c r="K31" s="121" t="e">
        <f t="shared" si="6"/>
        <v>#REF!</v>
      </c>
      <c r="L31" s="27" t="e">
        <f>#REF!</f>
        <v>#REF!</v>
      </c>
      <c r="M31" s="122" t="e">
        <f t="shared" si="4"/>
        <v>#REF!</v>
      </c>
      <c r="N31" s="120"/>
      <c r="O31" s="123"/>
    </row>
    <row r="32" spans="1:15" s="124" customFormat="1" x14ac:dyDescent="0.2">
      <c r="A32" s="117" t="e">
        <f>#REF!</f>
        <v>#REF!</v>
      </c>
      <c r="B32" s="118"/>
      <c r="C32" s="24" t="e">
        <f>#REF!</f>
        <v>#REF!</v>
      </c>
      <c r="D32" s="119"/>
      <c r="E32" s="25" t="e">
        <f>#REF!</f>
        <v>#REF!</v>
      </c>
      <c r="F32" s="25" t="e">
        <f>#REF!</f>
        <v>#REF!</v>
      </c>
      <c r="G32" s="120" t="e">
        <f t="shared" si="2"/>
        <v>#REF!</v>
      </c>
      <c r="H32" s="121" t="e">
        <f t="shared" si="3"/>
        <v>#REF!</v>
      </c>
      <c r="I32" s="26" t="e">
        <f>#REF!</f>
        <v>#REF!</v>
      </c>
      <c r="J32" s="121" t="e">
        <f t="shared" si="5"/>
        <v>#REF!</v>
      </c>
      <c r="K32" s="121" t="e">
        <f t="shared" si="6"/>
        <v>#REF!</v>
      </c>
      <c r="L32" s="27" t="e">
        <f>#REF!</f>
        <v>#REF!</v>
      </c>
      <c r="M32" s="122" t="e">
        <f t="shared" si="4"/>
        <v>#REF!</v>
      </c>
      <c r="N32" s="120"/>
      <c r="O32" s="123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22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22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22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22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22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22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22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22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22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22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22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22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22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22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22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22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22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22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22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22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22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22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22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22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22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22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22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22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22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22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22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22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22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22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22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22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22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22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22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22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22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22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22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22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22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22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22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22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22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22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22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22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22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22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22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22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22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22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22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22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22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22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22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22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22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22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22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22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22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22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22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22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22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22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22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22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22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22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22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22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22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22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22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22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22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22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22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22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22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22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22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22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22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22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22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22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22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22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22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22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22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22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22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22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22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22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22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22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22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22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22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22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22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22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22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22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22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22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22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22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22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22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22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22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22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22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22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22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22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22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22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22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22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22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22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22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22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22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22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22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22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22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22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22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22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22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22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22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22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22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22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22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22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22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22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22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22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22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22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22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22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22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22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22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22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22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22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22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22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22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22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22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22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22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22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22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22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22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2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2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2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2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2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31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2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2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2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2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2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2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2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2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2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2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2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2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2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2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31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2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2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2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2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2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2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2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2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2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2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2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2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2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2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2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2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2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2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2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2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2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2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2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2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2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2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2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2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2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2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2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2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2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2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2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2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2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2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2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2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2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2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2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2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2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2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2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2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2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2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2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2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2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2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2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2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2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2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2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2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2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2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2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2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2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2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2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2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2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2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2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2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2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2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2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2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2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2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2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2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2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2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2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2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2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2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2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2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2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2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2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2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2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2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2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2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2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2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2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2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2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2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2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2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2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2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2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2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2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2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2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2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2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2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2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2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2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2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2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2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2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2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2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2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2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2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2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2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2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2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2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2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2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2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2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2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2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2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2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2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2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2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2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2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2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2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2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2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2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2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2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2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2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2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2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2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2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2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2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2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2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2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2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2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2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2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2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2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2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2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2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2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2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26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2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14350722</vt:lpstr>
      <vt:lpstr>BAJIO14350722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2023-12-12T20:52:11Z</cp:lastPrinted>
  <dcterms:created xsi:type="dcterms:W3CDTF">2021-07-08T15:36:22Z</dcterms:created>
  <dcterms:modified xsi:type="dcterms:W3CDTF">2025-02-21T21:15:26Z</dcterms:modified>
</cp:coreProperties>
</file>