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ktop-4pd8e17\admon\COBRANZA\BANCOS 2024\"/>
    </mc:Choice>
  </mc:AlternateContent>
  <bookViews>
    <workbookView xWindow="-60" yWindow="-60" windowWidth="28920" windowHeight="15720" tabRatio="780" activeTab="5"/>
  </bookViews>
  <sheets>
    <sheet name="BAJIO16643561" sheetId="1" r:id="rId1"/>
    <sheet name="16643561" sheetId="8" state="hidden" r:id="rId2"/>
    <sheet name="BAJIO14350722" sheetId="4" r:id="rId3"/>
    <sheet name="14350722" sheetId="7" state="hidden" r:id="rId4"/>
    <sheet name="SANTANDER" sheetId="10" r:id="rId5"/>
    <sheet name="BANCOMER" sheetId="11" r:id="rId6"/>
    <sheet name="SANTANDER REL" sheetId="6" state="hidden" r:id="rId7"/>
  </sheets>
  <externalReferences>
    <externalReference r:id="rId8"/>
  </externalReferences>
  <definedNames>
    <definedName name="_xlnm._FilterDatabase" localSheetId="3" hidden="1">'14350722'!$A$2:$P$289</definedName>
    <definedName name="_xlnm._FilterDatabase" localSheetId="1" hidden="1">'16643561'!$A$2:$N$483</definedName>
    <definedName name="_xlnm._FilterDatabase" localSheetId="2" hidden="1">BAJIO14350722!$A$5:$I$43</definedName>
    <definedName name="_xlnm._FilterDatabase" localSheetId="0" hidden="1">BAJIO16643561!$A$4:$I$325</definedName>
    <definedName name="_xlnm._FilterDatabase" localSheetId="5" hidden="1">BANCOMER!$A$5:$I$908</definedName>
    <definedName name="_xlnm._FilterDatabase" localSheetId="4" hidden="1">SANTANDER!$A$4:$I$229</definedName>
    <definedName name="_xlnm._FilterDatabase" localSheetId="6" hidden="1">'SANTANDER REL'!$A$2:$O$403</definedName>
    <definedName name="_xlnm.Print_Area" localSheetId="0">BAJIO16643561!#REF!</definedName>
  </definedNames>
  <calcPr calcId="162913"/>
</workbook>
</file>

<file path=xl/calcChain.xml><?xml version="1.0" encoding="utf-8"?>
<calcChain xmlns="http://schemas.openxmlformats.org/spreadsheetml/2006/main">
  <c r="E5" i="10" l="1"/>
  <c r="E6" i="10" s="1"/>
  <c r="E7" i="10" s="1"/>
  <c r="E8" i="10" s="1"/>
  <c r="E9" i="10" s="1"/>
  <c r="E10" i="10" s="1"/>
  <c r="E11" i="10" s="1"/>
  <c r="E12" i="10" s="1"/>
  <c r="E13" i="10" s="1"/>
  <c r="E14" i="10" s="1"/>
  <c r="E15" i="10" s="1"/>
  <c r="E16" i="10" s="1"/>
  <c r="E17" i="10" s="1"/>
  <c r="E18" i="10" s="1"/>
  <c r="E19" i="10" s="1"/>
  <c r="E20" i="10" s="1"/>
  <c r="E21" i="10" s="1"/>
  <c r="E22" i="10" s="1"/>
  <c r="E23" i="10" s="1"/>
  <c r="E24" i="10" s="1"/>
  <c r="E25" i="10" s="1"/>
  <c r="E26" i="10" s="1"/>
  <c r="E27" i="10" s="1"/>
  <c r="E6" i="4" l="1"/>
  <c r="E6" i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308" i="1" s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28" i="10" l="1"/>
  <c r="E29" i="10" s="1"/>
  <c r="E30" i="10" s="1"/>
  <c r="E31" i="10" s="1"/>
  <c r="E32" i="10" s="1"/>
  <c r="E33" i="10" s="1"/>
  <c r="E34" i="10" s="1"/>
  <c r="E35" i="10" s="1"/>
  <c r="E36" i="10" s="1"/>
  <c r="E37" i="10" s="1"/>
  <c r="E38" i="10" s="1"/>
  <c r="E39" i="10" s="1"/>
  <c r="E40" i="10" s="1"/>
  <c r="E41" i="10" s="1"/>
  <c r="E42" i="10" s="1"/>
  <c r="E43" i="10" s="1"/>
  <c r="E44" i="10" s="1"/>
  <c r="E45" i="10" s="1"/>
  <c r="E46" i="10" s="1"/>
  <c r="E47" i="10" s="1"/>
  <c r="E48" i="10" s="1"/>
  <c r="E49" i="10" s="1"/>
  <c r="E50" i="10" s="1"/>
  <c r="E51" i="10" s="1"/>
  <c r="E52" i="10" s="1"/>
  <c r="E53" i="10" s="1"/>
  <c r="E54" i="10" s="1"/>
  <c r="E55" i="10" s="1"/>
  <c r="E56" i="10" s="1"/>
  <c r="E57" i="10" s="1"/>
  <c r="E58" i="10" s="1"/>
  <c r="E59" i="10" s="1"/>
  <c r="E60" i="10" s="1"/>
  <c r="E61" i="10" s="1"/>
  <c r="E62" i="10" s="1"/>
  <c r="E63" i="10" s="1"/>
  <c r="E64" i="10" s="1"/>
  <c r="E65" i="10" s="1"/>
  <c r="E66" i="10" s="1"/>
  <c r="E67" i="10" s="1"/>
  <c r="E68" i="10" s="1"/>
  <c r="E69" i="10" s="1"/>
  <c r="E70" i="10" s="1"/>
  <c r="E71" i="10" s="1"/>
  <c r="E72" i="10" s="1"/>
  <c r="E73" i="10" s="1"/>
  <c r="E74" i="10" s="1"/>
  <c r="E75" i="10" s="1"/>
  <c r="E76" i="10" s="1"/>
  <c r="E77" i="10" s="1"/>
  <c r="E78" i="10" s="1"/>
  <c r="E79" i="10" s="1"/>
  <c r="E80" i="10" s="1"/>
  <c r="E81" i="10" s="1"/>
  <c r="E82" i="10" s="1"/>
  <c r="E83" i="10" s="1"/>
  <c r="E84" i="10" s="1"/>
  <c r="E85" i="10" s="1"/>
  <c r="E86" i="10" s="1"/>
  <c r="E87" i="10" s="1"/>
  <c r="E88" i="10" s="1"/>
  <c r="E89" i="10" s="1"/>
  <c r="E90" i="10" s="1"/>
  <c r="E91" i="10" s="1"/>
  <c r="E92" i="10" s="1"/>
  <c r="E93" i="10" s="1"/>
  <c r="E94" i="10" s="1"/>
  <c r="E95" i="10" s="1"/>
  <c r="E96" i="10" s="1"/>
  <c r="E97" i="10" s="1"/>
  <c r="E98" i="10" s="1"/>
  <c r="E99" i="10" s="1"/>
  <c r="E100" i="10" s="1"/>
  <c r="E101" i="10" s="1"/>
  <c r="E102" i="10" s="1"/>
  <c r="E103" i="10" s="1"/>
  <c r="E104" i="10" s="1"/>
  <c r="E105" i="10" s="1"/>
  <c r="E106" i="10" s="1"/>
  <c r="E107" i="10" s="1"/>
  <c r="E108" i="10" s="1"/>
  <c r="E109" i="10" s="1"/>
  <c r="E110" i="10" s="1"/>
  <c r="E111" i="10" s="1"/>
  <c r="E112" i="10" s="1"/>
  <c r="E113" i="10" s="1"/>
  <c r="E114" i="10" s="1"/>
  <c r="E115" i="10" s="1"/>
  <c r="E116" i="10" s="1"/>
  <c r="E117" i="10" s="1"/>
  <c r="E118" i="10" s="1"/>
  <c r="E119" i="10" s="1"/>
  <c r="E120" i="10" s="1"/>
  <c r="E121" i="10" s="1"/>
  <c r="E122" i="10" s="1"/>
  <c r="E123" i="10" s="1"/>
  <c r="E124" i="10" s="1"/>
  <c r="E125" i="10" s="1"/>
  <c r="E126" i="10" s="1"/>
  <c r="E127" i="10" s="1"/>
  <c r="E128" i="10" s="1"/>
  <c r="E129" i="10" s="1"/>
  <c r="E130" i="10" s="1"/>
  <c r="E131" i="10" s="1"/>
  <c r="E132" i="10" s="1"/>
  <c r="E133" i="10" s="1"/>
  <c r="E134" i="10" s="1"/>
  <c r="E135" i="10" s="1"/>
  <c r="E136" i="10" s="1"/>
  <c r="E137" i="10" s="1"/>
  <c r="E138" i="10" s="1"/>
  <c r="E139" i="10" s="1"/>
  <c r="E140" i="10" s="1"/>
  <c r="E141" i="10" s="1"/>
  <c r="E142" i="10" s="1"/>
  <c r="E143" i="10" s="1"/>
  <c r="E144" i="10" s="1"/>
  <c r="E145" i="10" s="1"/>
  <c r="E146" i="10" s="1"/>
  <c r="E147" i="10" s="1"/>
  <c r="E148" i="10" s="1"/>
  <c r="E149" i="10" s="1"/>
  <c r="E150" i="10" s="1"/>
  <c r="E151" i="10" s="1"/>
  <c r="E152" i="10" s="1"/>
  <c r="E153" i="10" s="1"/>
  <c r="E154" i="10" s="1"/>
  <c r="E155" i="10" s="1"/>
  <c r="E156" i="10" s="1"/>
  <c r="E157" i="10" s="1"/>
  <c r="E158" i="10" s="1"/>
  <c r="E159" i="10" s="1"/>
  <c r="E160" i="10" s="1"/>
  <c r="E161" i="10" s="1"/>
  <c r="E162" i="10" s="1"/>
  <c r="E163" i="10" s="1"/>
  <c r="E164" i="10" s="1"/>
  <c r="E165" i="10" s="1"/>
  <c r="E166" i="10" s="1"/>
  <c r="E167" i="10" s="1"/>
  <c r="E168" i="10" s="1"/>
  <c r="E169" i="10" s="1"/>
  <c r="E170" i="10" s="1"/>
  <c r="E171" i="10" s="1"/>
  <c r="E172" i="10" s="1"/>
  <c r="E173" i="10" s="1"/>
  <c r="E174" i="10" s="1"/>
  <c r="E175" i="10" s="1"/>
  <c r="E176" i="10" s="1"/>
  <c r="E177" i="10" s="1"/>
  <c r="E178" i="10" s="1"/>
  <c r="E179" i="10" s="1"/>
  <c r="E180" i="10" s="1"/>
  <c r="E181" i="10" s="1"/>
  <c r="E182" i="10" s="1"/>
  <c r="E183" i="10" s="1"/>
  <c r="E184" i="10" s="1"/>
  <c r="E185" i="10" s="1"/>
  <c r="E186" i="10" s="1"/>
  <c r="E187" i="10" s="1"/>
  <c r="E188" i="10" s="1"/>
  <c r="E189" i="10" s="1"/>
  <c r="E190" i="10" s="1"/>
  <c r="E191" i="10" s="1"/>
  <c r="E192" i="10" s="1"/>
  <c r="E193" i="10" s="1"/>
  <c r="E194" i="10" s="1"/>
  <c r="E195" i="10" s="1"/>
  <c r="E196" i="10" s="1"/>
  <c r="E197" i="10" s="1"/>
  <c r="E198" i="10" s="1"/>
  <c r="E199" i="10" s="1"/>
  <c r="E200" i="10" s="1"/>
  <c r="E201" i="10" s="1"/>
  <c r="E202" i="10" s="1"/>
  <c r="E203" i="10" s="1"/>
  <c r="E204" i="10" s="1"/>
  <c r="E205" i="10" s="1"/>
  <c r="E206" i="10" s="1"/>
  <c r="E207" i="10" s="1"/>
  <c r="E208" i="10" s="1"/>
  <c r="E209" i="10" s="1"/>
  <c r="E210" i="10" s="1"/>
  <c r="E211" i="10" s="1"/>
  <c r="E212" i="10" s="1"/>
  <c r="E213" i="10" s="1"/>
  <c r="E214" i="10" s="1"/>
  <c r="E215" i="10" s="1"/>
  <c r="E216" i="10" s="1"/>
  <c r="E217" i="10" s="1"/>
  <c r="E218" i="10" s="1"/>
  <c r="E219" i="10" s="1"/>
  <c r="E220" i="10" s="1"/>
  <c r="E221" i="10" s="1"/>
  <c r="E222" i="10" s="1"/>
  <c r="E223" i="10" s="1"/>
  <c r="E224" i="10" s="1"/>
  <c r="E225" i="10" s="1"/>
  <c r="E226" i="10" s="1"/>
  <c r="E227" i="10" s="1"/>
  <c r="E228" i="10" s="1"/>
  <c r="E229" i="10" s="1"/>
  <c r="N5" i="7" l="1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148" i="7"/>
  <c r="C149" i="7"/>
  <c r="C150" i="7"/>
  <c r="C151" i="7"/>
  <c r="C152" i="7"/>
  <c r="C153" i="7"/>
  <c r="C154" i="7"/>
  <c r="C155" i="7"/>
  <c r="C156" i="7"/>
  <c r="C157" i="7"/>
  <c r="C158" i="7"/>
  <c r="C159" i="7"/>
  <c r="C160" i="7"/>
  <c r="C161" i="7"/>
  <c r="C162" i="7"/>
  <c r="C163" i="7"/>
  <c r="C164" i="7"/>
  <c r="C165" i="7"/>
  <c r="C166" i="7"/>
  <c r="C167" i="7"/>
  <c r="C168" i="7"/>
  <c r="C169" i="7"/>
  <c r="C170" i="7"/>
  <c r="C171" i="7"/>
  <c r="C172" i="7"/>
  <c r="C173" i="7"/>
  <c r="C174" i="7"/>
  <c r="C175" i="7"/>
  <c r="C176" i="7"/>
  <c r="C177" i="7"/>
  <c r="C178" i="7"/>
  <c r="C179" i="7"/>
  <c r="C180" i="7"/>
  <c r="C181" i="7"/>
  <c r="C182" i="7"/>
  <c r="C183" i="7"/>
  <c r="C184" i="7"/>
  <c r="C185" i="7"/>
  <c r="C186" i="7"/>
  <c r="C187" i="7"/>
  <c r="C188" i="7"/>
  <c r="C189" i="7"/>
  <c r="C190" i="7"/>
  <c r="C191" i="7"/>
  <c r="C192" i="7"/>
  <c r="C193" i="7"/>
  <c r="C194" i="7"/>
  <c r="C195" i="7"/>
  <c r="C196" i="7"/>
  <c r="C197" i="7"/>
  <c r="C198" i="7"/>
  <c r="C199" i="7"/>
  <c r="C200" i="7"/>
  <c r="C201" i="7"/>
  <c r="C202" i="7"/>
  <c r="C203" i="7"/>
  <c r="C204" i="7"/>
  <c r="C205" i="7"/>
  <c r="C206" i="7"/>
  <c r="C207" i="7"/>
  <c r="C208" i="7"/>
  <c r="C209" i="7"/>
  <c r="C210" i="7"/>
  <c r="C211" i="7"/>
  <c r="C212" i="7"/>
  <c r="C213" i="7"/>
  <c r="C214" i="7"/>
  <c r="C215" i="7"/>
  <c r="C216" i="7"/>
  <c r="C217" i="7"/>
  <c r="C218" i="7"/>
  <c r="C219" i="7"/>
  <c r="C220" i="7"/>
  <c r="C221" i="7"/>
  <c r="C222" i="7"/>
  <c r="C223" i="7"/>
  <c r="C224" i="7"/>
  <c r="C225" i="7"/>
  <c r="C226" i="7"/>
  <c r="C227" i="7"/>
  <c r="C228" i="7"/>
  <c r="C229" i="7"/>
  <c r="C230" i="7"/>
  <c r="C231" i="7"/>
  <c r="C232" i="7"/>
  <c r="C233" i="7"/>
  <c r="C234" i="7"/>
  <c r="C235" i="7"/>
  <c r="C236" i="7"/>
  <c r="C237" i="7"/>
  <c r="C238" i="7"/>
  <c r="C239" i="7"/>
  <c r="C240" i="7"/>
  <c r="C241" i="7"/>
  <c r="C242" i="7"/>
  <c r="C243" i="7"/>
  <c r="C244" i="7"/>
  <c r="C245" i="7"/>
  <c r="C246" i="7"/>
  <c r="C247" i="7"/>
  <c r="C248" i="7"/>
  <c r="C249" i="7"/>
  <c r="C250" i="7"/>
  <c r="C251" i="7"/>
  <c r="C252" i="7"/>
  <c r="C253" i="7"/>
  <c r="C254" i="7"/>
  <c r="C255" i="7"/>
  <c r="C256" i="7"/>
  <c r="C257" i="7"/>
  <c r="C258" i="7"/>
  <c r="C259" i="7"/>
  <c r="C260" i="7"/>
  <c r="C261" i="7"/>
  <c r="C262" i="7"/>
  <c r="C263" i="7"/>
  <c r="C264" i="7"/>
  <c r="C265" i="7"/>
  <c r="C266" i="7"/>
  <c r="C267" i="7"/>
  <c r="C268" i="7"/>
  <c r="C269" i="7"/>
  <c r="C270" i="7"/>
  <c r="C271" i="7"/>
  <c r="C272" i="7"/>
  <c r="C273" i="7"/>
  <c r="C274" i="7"/>
  <c r="C275" i="7"/>
  <c r="C276" i="7"/>
  <c r="C277" i="7"/>
  <c r="C278" i="7"/>
  <c r="C279" i="7"/>
  <c r="C280" i="7"/>
  <c r="C281" i="7"/>
  <c r="C282" i="7"/>
  <c r="C283" i="7"/>
  <c r="C284" i="7"/>
  <c r="C285" i="7"/>
  <c r="O3" i="7" l="1"/>
  <c r="F492" i="8"/>
  <c r="F491" i="8"/>
  <c r="F490" i="8"/>
  <c r="F489" i="8"/>
  <c r="F488" i="8"/>
  <c r="F487" i="8"/>
  <c r="F486" i="8"/>
  <c r="F485" i="8"/>
  <c r="F484" i="8"/>
  <c r="F215" i="8"/>
  <c r="F214" i="8"/>
  <c r="F213" i="8"/>
  <c r="F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L492" i="8"/>
  <c r="L491" i="8"/>
  <c r="L490" i="8"/>
  <c r="L489" i="8"/>
  <c r="L488" i="8"/>
  <c r="L487" i="8"/>
  <c r="L486" i="8"/>
  <c r="L485" i="8"/>
  <c r="L484" i="8"/>
  <c r="L215" i="8"/>
  <c r="L214" i="8"/>
  <c r="L213" i="8"/>
  <c r="L212" i="8"/>
  <c r="L211" i="8"/>
  <c r="L210" i="8"/>
  <c r="L209" i="8"/>
  <c r="L208" i="8"/>
  <c r="L207" i="8"/>
  <c r="L206" i="8"/>
  <c r="L205" i="8"/>
  <c r="L204" i="8"/>
  <c r="L203" i="8"/>
  <c r="L202" i="8"/>
  <c r="L201" i="8"/>
  <c r="L200" i="8"/>
  <c r="L199" i="8"/>
  <c r="L198" i="8"/>
  <c r="L197" i="8"/>
  <c r="L196" i="8"/>
  <c r="L195" i="8"/>
  <c r="L194" i="8"/>
  <c r="L193" i="8"/>
  <c r="L192" i="8"/>
  <c r="L191" i="8"/>
  <c r="L190" i="8"/>
  <c r="L189" i="8"/>
  <c r="L188" i="8"/>
  <c r="L187" i="8"/>
  <c r="L186" i="8"/>
  <c r="L185" i="8"/>
  <c r="L184" i="8"/>
  <c r="L183" i="8"/>
  <c r="L182" i="8"/>
  <c r="L181" i="8"/>
  <c r="L180" i="8"/>
  <c r="L179" i="8"/>
  <c r="L178" i="8"/>
  <c r="L177" i="8"/>
  <c r="L176" i="8"/>
  <c r="L175" i="8"/>
  <c r="L174" i="8"/>
  <c r="L173" i="8"/>
  <c r="L172" i="8"/>
  <c r="L171" i="8"/>
  <c r="L170" i="8"/>
  <c r="L169" i="8"/>
  <c r="L168" i="8"/>
  <c r="L167" i="8"/>
  <c r="L166" i="8"/>
  <c r="L165" i="8"/>
  <c r="L164" i="8"/>
  <c r="L163" i="8"/>
  <c r="L162" i="8"/>
  <c r="L161" i="8"/>
  <c r="L160" i="8"/>
  <c r="L159" i="8"/>
  <c r="L158" i="8"/>
  <c r="L157" i="8"/>
  <c r="L156" i="8"/>
  <c r="L155" i="8"/>
  <c r="L154" i="8"/>
  <c r="L153" i="8"/>
  <c r="L152" i="8"/>
  <c r="L151" i="8"/>
  <c r="L150" i="8"/>
  <c r="L149" i="8"/>
  <c r="L148" i="8"/>
  <c r="L147" i="8"/>
  <c r="L146" i="8"/>
  <c r="L145" i="8"/>
  <c r="L144" i="8"/>
  <c r="L143" i="8"/>
  <c r="L142" i="8"/>
  <c r="L141" i="8"/>
  <c r="L140" i="8"/>
  <c r="L139" i="8"/>
  <c r="L138" i="8"/>
  <c r="L137" i="8"/>
  <c r="L136" i="8"/>
  <c r="L135" i="8"/>
  <c r="L134" i="8"/>
  <c r="L133" i="8"/>
  <c r="L132" i="8"/>
  <c r="L131" i="8"/>
  <c r="L130" i="8"/>
  <c r="L129" i="8"/>
  <c r="L128" i="8"/>
  <c r="L127" i="8"/>
  <c r="L126" i="8"/>
  <c r="L125" i="8"/>
  <c r="L124" i="8"/>
  <c r="L123" i="8"/>
  <c r="L122" i="8"/>
  <c r="L121" i="8"/>
  <c r="L120" i="8"/>
  <c r="L119" i="8"/>
  <c r="L118" i="8"/>
  <c r="L117" i="8"/>
  <c r="L116" i="8"/>
  <c r="L115" i="8"/>
  <c r="L114" i="8"/>
  <c r="L113" i="8"/>
  <c r="L112" i="8"/>
  <c r="L111" i="8"/>
  <c r="L110" i="8"/>
  <c r="L109" i="8"/>
  <c r="L108" i="8"/>
  <c r="L107" i="8"/>
  <c r="L106" i="8"/>
  <c r="L105" i="8"/>
  <c r="L104" i="8"/>
  <c r="L103" i="8"/>
  <c r="L102" i="8"/>
  <c r="L101" i="8"/>
  <c r="L100" i="8"/>
  <c r="L99" i="8"/>
  <c r="L98" i="8"/>
  <c r="L97" i="8"/>
  <c r="L96" i="8"/>
  <c r="L95" i="8"/>
  <c r="L94" i="8"/>
  <c r="L93" i="8"/>
  <c r="L92" i="8"/>
  <c r="L91" i="8"/>
  <c r="L90" i="8"/>
  <c r="L89" i="8"/>
  <c r="L88" i="8"/>
  <c r="L87" i="8"/>
  <c r="L86" i="8"/>
  <c r="L85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L71" i="8"/>
  <c r="L70" i="8"/>
  <c r="L69" i="8"/>
  <c r="L68" i="8"/>
  <c r="L67" i="8"/>
  <c r="L66" i="8"/>
  <c r="L65" i="8"/>
  <c r="L64" i="8"/>
  <c r="L63" i="8"/>
  <c r="L62" i="8"/>
  <c r="L61" i="8"/>
  <c r="L60" i="8"/>
  <c r="L59" i="8"/>
  <c r="L58" i="8"/>
  <c r="L57" i="8"/>
  <c r="L56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I492" i="8"/>
  <c r="I491" i="8"/>
  <c r="I490" i="8"/>
  <c r="I489" i="8"/>
  <c r="I488" i="8"/>
  <c r="I487" i="8"/>
  <c r="I486" i="8"/>
  <c r="I485" i="8"/>
  <c r="I484" i="8"/>
  <c r="I215" i="8"/>
  <c r="I214" i="8"/>
  <c r="I213" i="8"/>
  <c r="I212" i="8"/>
  <c r="I211" i="8"/>
  <c r="I210" i="8"/>
  <c r="I209" i="8"/>
  <c r="I208" i="8"/>
  <c r="I207" i="8"/>
  <c r="I206" i="8"/>
  <c r="I205" i="8"/>
  <c r="I204" i="8"/>
  <c r="I203" i="8"/>
  <c r="I202" i="8"/>
  <c r="I201" i="8"/>
  <c r="I200" i="8"/>
  <c r="I199" i="8"/>
  <c r="I198" i="8"/>
  <c r="I197" i="8"/>
  <c r="I196" i="8"/>
  <c r="I195" i="8"/>
  <c r="I194" i="8"/>
  <c r="I193" i="8"/>
  <c r="I192" i="8"/>
  <c r="I191" i="8"/>
  <c r="I190" i="8"/>
  <c r="I189" i="8"/>
  <c r="I188" i="8"/>
  <c r="I187" i="8"/>
  <c r="I186" i="8"/>
  <c r="I185" i="8"/>
  <c r="I184" i="8"/>
  <c r="I183" i="8"/>
  <c r="I182" i="8"/>
  <c r="I181" i="8"/>
  <c r="I180" i="8"/>
  <c r="I179" i="8"/>
  <c r="I178" i="8"/>
  <c r="I177" i="8"/>
  <c r="I176" i="8"/>
  <c r="I175" i="8"/>
  <c r="I174" i="8"/>
  <c r="I173" i="8"/>
  <c r="I172" i="8"/>
  <c r="I171" i="8"/>
  <c r="I170" i="8"/>
  <c r="I169" i="8"/>
  <c r="I168" i="8"/>
  <c r="I167" i="8"/>
  <c r="I166" i="8"/>
  <c r="I165" i="8"/>
  <c r="I164" i="8"/>
  <c r="I163" i="8"/>
  <c r="I162" i="8"/>
  <c r="I161" i="8"/>
  <c r="I160" i="8"/>
  <c r="I159" i="8"/>
  <c r="I158" i="8"/>
  <c r="I157" i="8"/>
  <c r="I156" i="8"/>
  <c r="I155" i="8"/>
  <c r="I154" i="8"/>
  <c r="I153" i="8"/>
  <c r="I152" i="8"/>
  <c r="I151" i="8"/>
  <c r="I150" i="8"/>
  <c r="I149" i="8"/>
  <c r="I148" i="8"/>
  <c r="I147" i="8"/>
  <c r="I146" i="8"/>
  <c r="I145" i="8"/>
  <c r="I144" i="8"/>
  <c r="I143" i="8"/>
  <c r="I142" i="8"/>
  <c r="I141" i="8"/>
  <c r="I140" i="8"/>
  <c r="I139" i="8"/>
  <c r="I138" i="8"/>
  <c r="I137" i="8"/>
  <c r="I136" i="8"/>
  <c r="I135" i="8"/>
  <c r="I134" i="8"/>
  <c r="I133" i="8"/>
  <c r="I132" i="8"/>
  <c r="I131" i="8"/>
  <c r="I130" i="8"/>
  <c r="I129" i="8"/>
  <c r="I128" i="8"/>
  <c r="I127" i="8"/>
  <c r="I126" i="8"/>
  <c r="I125" i="8"/>
  <c r="I124" i="8"/>
  <c r="I123" i="8"/>
  <c r="I122" i="8"/>
  <c r="I121" i="8"/>
  <c r="I120" i="8"/>
  <c r="I119" i="8"/>
  <c r="I118" i="8"/>
  <c r="I117" i="8"/>
  <c r="I116" i="8"/>
  <c r="I115" i="8"/>
  <c r="I114" i="8"/>
  <c r="I113" i="8"/>
  <c r="I112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E500" i="8"/>
  <c r="E499" i="8"/>
  <c r="E498" i="8"/>
  <c r="E497" i="8"/>
  <c r="E496" i="8"/>
  <c r="E495" i="8"/>
  <c r="E494" i="8"/>
  <c r="E493" i="8"/>
  <c r="E492" i="8"/>
  <c r="E491" i="8"/>
  <c r="E490" i="8"/>
  <c r="E489" i="8"/>
  <c r="E488" i="8"/>
  <c r="E487" i="8"/>
  <c r="E486" i="8"/>
  <c r="E485" i="8"/>
  <c r="E484" i="8"/>
  <c r="E215" i="8"/>
  <c r="E214" i="8"/>
  <c r="E213" i="8"/>
  <c r="E212" i="8"/>
  <c r="E211" i="8"/>
  <c r="E210" i="8"/>
  <c r="E209" i="8"/>
  <c r="E208" i="8"/>
  <c r="E207" i="8"/>
  <c r="E206" i="8"/>
  <c r="E205" i="8"/>
  <c r="E204" i="8"/>
  <c r="E203" i="8"/>
  <c r="E202" i="8"/>
  <c r="E201" i="8"/>
  <c r="E200" i="8"/>
  <c r="E199" i="8"/>
  <c r="E198" i="8"/>
  <c r="E197" i="8"/>
  <c r="E196" i="8"/>
  <c r="E195" i="8"/>
  <c r="E194" i="8"/>
  <c r="E193" i="8"/>
  <c r="E192" i="8"/>
  <c r="E191" i="8"/>
  <c r="E190" i="8"/>
  <c r="E189" i="8"/>
  <c r="E188" i="8"/>
  <c r="E187" i="8"/>
  <c r="E186" i="8"/>
  <c r="E185" i="8"/>
  <c r="E184" i="8"/>
  <c r="E183" i="8"/>
  <c r="E182" i="8"/>
  <c r="E181" i="8"/>
  <c r="E180" i="8"/>
  <c r="E179" i="8"/>
  <c r="E178" i="8"/>
  <c r="E177" i="8"/>
  <c r="E176" i="8"/>
  <c r="E175" i="8"/>
  <c r="E174" i="8"/>
  <c r="E173" i="8"/>
  <c r="E172" i="8"/>
  <c r="E171" i="8"/>
  <c r="E170" i="8"/>
  <c r="E169" i="8"/>
  <c r="E168" i="8"/>
  <c r="E167" i="8"/>
  <c r="E166" i="8"/>
  <c r="E165" i="8"/>
  <c r="E164" i="8"/>
  <c r="E163" i="8"/>
  <c r="E162" i="8"/>
  <c r="E161" i="8"/>
  <c r="E160" i="8"/>
  <c r="E159" i="8"/>
  <c r="E158" i="8"/>
  <c r="E157" i="8"/>
  <c r="E156" i="8"/>
  <c r="E155" i="8"/>
  <c r="E154" i="8"/>
  <c r="E153" i="8"/>
  <c r="E152" i="8"/>
  <c r="E151" i="8"/>
  <c r="E150" i="8"/>
  <c r="E149" i="8"/>
  <c r="E148" i="8"/>
  <c r="E147" i="8"/>
  <c r="E146" i="8"/>
  <c r="E145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C179" i="8"/>
  <c r="C180" i="8"/>
  <c r="C181" i="8"/>
  <c r="C182" i="8"/>
  <c r="C183" i="8"/>
  <c r="C184" i="8"/>
  <c r="C185" i="8"/>
  <c r="C186" i="8"/>
  <c r="C187" i="8"/>
  <c r="C188" i="8"/>
  <c r="C189" i="8"/>
  <c r="C190" i="8"/>
  <c r="C191" i="8"/>
  <c r="C192" i="8"/>
  <c r="C193" i="8"/>
  <c r="C194" i="8"/>
  <c r="C195" i="8"/>
  <c r="C196" i="8"/>
  <c r="C197" i="8"/>
  <c r="C198" i="8"/>
  <c r="C199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M4" i="8"/>
  <c r="N4" i="7" l="1"/>
  <c r="J4" i="7"/>
  <c r="F4" i="7"/>
  <c r="E4" i="7"/>
  <c r="A4" i="7"/>
  <c r="C4" i="7"/>
  <c r="O4" i="7" l="1"/>
  <c r="C6" i="6" l="1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" i="6"/>
  <c r="I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F6" i="6" l="1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E46" i="6"/>
  <c r="E47" i="6"/>
  <c r="E48" i="6"/>
  <c r="E49" i="6"/>
  <c r="E50" i="6"/>
  <c r="E51" i="6"/>
  <c r="E52" i="6"/>
  <c r="E53" i="6"/>
  <c r="E54" i="6"/>
  <c r="E55" i="6"/>
  <c r="E56" i="6"/>
  <c r="E5" i="6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5" i="8" l="1"/>
  <c r="E4" i="8"/>
  <c r="F4" i="8"/>
  <c r="L5" i="8" l="1"/>
  <c r="I5" i="8" l="1"/>
  <c r="M5" i="8" s="1"/>
  <c r="C5" i="8"/>
  <c r="A5" i="8"/>
  <c r="A4" i="8"/>
  <c r="I4" i="8" l="1"/>
  <c r="G4" i="8" s="1"/>
  <c r="H4" i="8" s="1"/>
  <c r="J4" i="8"/>
  <c r="K4" i="8" s="1"/>
  <c r="C200" i="8" l="1"/>
  <c r="C201" i="8"/>
  <c r="C202" i="8"/>
  <c r="C203" i="8"/>
  <c r="C204" i="8"/>
  <c r="C205" i="8"/>
  <c r="C206" i="8"/>
  <c r="C207" i="8"/>
  <c r="C208" i="8"/>
  <c r="C209" i="8"/>
  <c r="C210" i="8"/>
  <c r="C211" i="8"/>
  <c r="C212" i="8"/>
  <c r="C213" i="8"/>
  <c r="C214" i="8"/>
  <c r="C215" i="8"/>
  <c r="L468" i="8" l="1"/>
  <c r="J468" i="8" s="1"/>
  <c r="K468" i="8" s="1"/>
  <c r="I468" i="8"/>
  <c r="G468" i="8" s="1"/>
  <c r="H468" i="8" s="1"/>
  <c r="F468" i="8"/>
  <c r="E468" i="8"/>
  <c r="C468" i="8"/>
  <c r="A468" i="8"/>
  <c r="L467" i="8"/>
  <c r="J467" i="8" s="1"/>
  <c r="K467" i="8" s="1"/>
  <c r="I467" i="8"/>
  <c r="G467" i="8" s="1"/>
  <c r="H467" i="8" s="1"/>
  <c r="F467" i="8"/>
  <c r="E467" i="8"/>
  <c r="C467" i="8"/>
  <c r="A467" i="8"/>
  <c r="L466" i="8"/>
  <c r="J466" i="8" s="1"/>
  <c r="K466" i="8" s="1"/>
  <c r="I466" i="8"/>
  <c r="G466" i="8" s="1"/>
  <c r="H466" i="8" s="1"/>
  <c r="F466" i="8"/>
  <c r="E466" i="8"/>
  <c r="C466" i="8"/>
  <c r="A466" i="8"/>
  <c r="L465" i="8"/>
  <c r="J465" i="8" s="1"/>
  <c r="K465" i="8" s="1"/>
  <c r="I465" i="8"/>
  <c r="G465" i="8" s="1"/>
  <c r="H465" i="8" s="1"/>
  <c r="F465" i="8"/>
  <c r="E465" i="8"/>
  <c r="C465" i="8"/>
  <c r="A465" i="8"/>
  <c r="L464" i="8"/>
  <c r="J464" i="8" s="1"/>
  <c r="K464" i="8" s="1"/>
  <c r="I464" i="8"/>
  <c r="G464" i="8" s="1"/>
  <c r="H464" i="8" s="1"/>
  <c r="F464" i="8"/>
  <c r="E464" i="8"/>
  <c r="C464" i="8"/>
  <c r="A464" i="8"/>
  <c r="L463" i="8"/>
  <c r="J463" i="8" s="1"/>
  <c r="K463" i="8" s="1"/>
  <c r="I463" i="8"/>
  <c r="G463" i="8" s="1"/>
  <c r="H463" i="8" s="1"/>
  <c r="F463" i="8"/>
  <c r="E463" i="8"/>
  <c r="C463" i="8"/>
  <c r="A463" i="8"/>
  <c r="L462" i="8"/>
  <c r="J462" i="8" s="1"/>
  <c r="K462" i="8" s="1"/>
  <c r="I462" i="8"/>
  <c r="G462" i="8" s="1"/>
  <c r="H462" i="8" s="1"/>
  <c r="F462" i="8"/>
  <c r="E462" i="8"/>
  <c r="C462" i="8"/>
  <c r="A462" i="8"/>
  <c r="L461" i="8"/>
  <c r="J461" i="8" s="1"/>
  <c r="K461" i="8" s="1"/>
  <c r="I461" i="8"/>
  <c r="G461" i="8" s="1"/>
  <c r="H461" i="8" s="1"/>
  <c r="F461" i="8"/>
  <c r="E461" i="8"/>
  <c r="C461" i="8"/>
  <c r="A461" i="8"/>
  <c r="L460" i="8"/>
  <c r="J460" i="8" s="1"/>
  <c r="K460" i="8" s="1"/>
  <c r="I460" i="8"/>
  <c r="G460" i="8" s="1"/>
  <c r="H460" i="8" s="1"/>
  <c r="F460" i="8"/>
  <c r="E460" i="8"/>
  <c r="C460" i="8"/>
  <c r="A460" i="8"/>
  <c r="L459" i="8"/>
  <c r="J459" i="8" s="1"/>
  <c r="K459" i="8" s="1"/>
  <c r="I459" i="8"/>
  <c r="G459" i="8" s="1"/>
  <c r="H459" i="8" s="1"/>
  <c r="F459" i="8"/>
  <c r="E459" i="8"/>
  <c r="C459" i="8"/>
  <c r="A459" i="8"/>
  <c r="L458" i="8"/>
  <c r="J458" i="8" s="1"/>
  <c r="K458" i="8" s="1"/>
  <c r="I458" i="8"/>
  <c r="G458" i="8" s="1"/>
  <c r="H458" i="8" s="1"/>
  <c r="F458" i="8"/>
  <c r="E458" i="8"/>
  <c r="C458" i="8"/>
  <c r="A458" i="8"/>
  <c r="L457" i="8"/>
  <c r="J457" i="8" s="1"/>
  <c r="K457" i="8" s="1"/>
  <c r="I457" i="8"/>
  <c r="G457" i="8" s="1"/>
  <c r="H457" i="8" s="1"/>
  <c r="F457" i="8"/>
  <c r="E457" i="8"/>
  <c r="C457" i="8"/>
  <c r="A457" i="8"/>
  <c r="L456" i="8"/>
  <c r="J456" i="8" s="1"/>
  <c r="K456" i="8" s="1"/>
  <c r="I456" i="8"/>
  <c r="G456" i="8" s="1"/>
  <c r="H456" i="8" s="1"/>
  <c r="F456" i="8"/>
  <c r="E456" i="8"/>
  <c r="C456" i="8"/>
  <c r="A456" i="8"/>
  <c r="L455" i="8"/>
  <c r="J455" i="8" s="1"/>
  <c r="K455" i="8" s="1"/>
  <c r="I455" i="8"/>
  <c r="G455" i="8" s="1"/>
  <c r="H455" i="8" s="1"/>
  <c r="F455" i="8"/>
  <c r="E455" i="8"/>
  <c r="C455" i="8"/>
  <c r="A455" i="8"/>
  <c r="L454" i="8"/>
  <c r="J454" i="8" s="1"/>
  <c r="K454" i="8" s="1"/>
  <c r="I454" i="8"/>
  <c r="G454" i="8" s="1"/>
  <c r="H454" i="8" s="1"/>
  <c r="F454" i="8"/>
  <c r="E454" i="8"/>
  <c r="C454" i="8"/>
  <c r="A454" i="8"/>
  <c r="L453" i="8"/>
  <c r="J453" i="8" s="1"/>
  <c r="K453" i="8" s="1"/>
  <c r="I453" i="8"/>
  <c r="G453" i="8" s="1"/>
  <c r="H453" i="8" s="1"/>
  <c r="F453" i="8"/>
  <c r="E453" i="8"/>
  <c r="C453" i="8"/>
  <c r="A453" i="8"/>
  <c r="L452" i="8"/>
  <c r="J452" i="8" s="1"/>
  <c r="K452" i="8" s="1"/>
  <c r="I452" i="8"/>
  <c r="G452" i="8" s="1"/>
  <c r="H452" i="8" s="1"/>
  <c r="F452" i="8"/>
  <c r="E452" i="8"/>
  <c r="C452" i="8"/>
  <c r="A452" i="8"/>
  <c r="L451" i="8"/>
  <c r="J451" i="8" s="1"/>
  <c r="K451" i="8" s="1"/>
  <c r="I451" i="8"/>
  <c r="G451" i="8" s="1"/>
  <c r="H451" i="8" s="1"/>
  <c r="F451" i="8"/>
  <c r="E451" i="8"/>
  <c r="C451" i="8"/>
  <c r="A451" i="8"/>
  <c r="L450" i="8"/>
  <c r="J450" i="8" s="1"/>
  <c r="K450" i="8" s="1"/>
  <c r="I450" i="8"/>
  <c r="G450" i="8" s="1"/>
  <c r="H450" i="8" s="1"/>
  <c r="F450" i="8"/>
  <c r="E450" i="8"/>
  <c r="C450" i="8"/>
  <c r="A450" i="8"/>
  <c r="L449" i="8"/>
  <c r="J449" i="8" s="1"/>
  <c r="K449" i="8" s="1"/>
  <c r="I449" i="8"/>
  <c r="G449" i="8" s="1"/>
  <c r="H449" i="8" s="1"/>
  <c r="F449" i="8"/>
  <c r="E449" i="8"/>
  <c r="C449" i="8"/>
  <c r="A449" i="8"/>
  <c r="L448" i="8"/>
  <c r="J448" i="8" s="1"/>
  <c r="K448" i="8" s="1"/>
  <c r="I448" i="8"/>
  <c r="G448" i="8" s="1"/>
  <c r="H448" i="8" s="1"/>
  <c r="F448" i="8"/>
  <c r="E448" i="8"/>
  <c r="C448" i="8"/>
  <c r="A448" i="8"/>
  <c r="L447" i="8"/>
  <c r="J447" i="8" s="1"/>
  <c r="K447" i="8" s="1"/>
  <c r="I447" i="8"/>
  <c r="G447" i="8" s="1"/>
  <c r="H447" i="8" s="1"/>
  <c r="F447" i="8"/>
  <c r="E447" i="8"/>
  <c r="C447" i="8"/>
  <c r="A447" i="8"/>
  <c r="L446" i="8"/>
  <c r="J446" i="8" s="1"/>
  <c r="K446" i="8" s="1"/>
  <c r="I446" i="8"/>
  <c r="G446" i="8" s="1"/>
  <c r="H446" i="8" s="1"/>
  <c r="F446" i="8"/>
  <c r="E446" i="8"/>
  <c r="C446" i="8"/>
  <c r="A446" i="8"/>
  <c r="L445" i="8"/>
  <c r="J445" i="8" s="1"/>
  <c r="K445" i="8" s="1"/>
  <c r="I445" i="8"/>
  <c r="G445" i="8" s="1"/>
  <c r="H445" i="8" s="1"/>
  <c r="F445" i="8"/>
  <c r="E445" i="8"/>
  <c r="C445" i="8"/>
  <c r="A445" i="8"/>
  <c r="L444" i="8"/>
  <c r="J444" i="8" s="1"/>
  <c r="K444" i="8" s="1"/>
  <c r="I444" i="8"/>
  <c r="G444" i="8" s="1"/>
  <c r="H444" i="8" s="1"/>
  <c r="F444" i="8"/>
  <c r="E444" i="8"/>
  <c r="C444" i="8"/>
  <c r="A444" i="8"/>
  <c r="L443" i="8"/>
  <c r="J443" i="8" s="1"/>
  <c r="K443" i="8" s="1"/>
  <c r="I443" i="8"/>
  <c r="G443" i="8" s="1"/>
  <c r="H443" i="8" s="1"/>
  <c r="F443" i="8"/>
  <c r="E443" i="8"/>
  <c r="C443" i="8"/>
  <c r="A443" i="8"/>
  <c r="L442" i="8"/>
  <c r="J442" i="8" s="1"/>
  <c r="K442" i="8" s="1"/>
  <c r="I442" i="8"/>
  <c r="G442" i="8" s="1"/>
  <c r="H442" i="8" s="1"/>
  <c r="F442" i="8"/>
  <c r="E442" i="8"/>
  <c r="C442" i="8"/>
  <c r="A442" i="8"/>
  <c r="L441" i="8"/>
  <c r="J441" i="8" s="1"/>
  <c r="K441" i="8" s="1"/>
  <c r="I441" i="8"/>
  <c r="G441" i="8" s="1"/>
  <c r="H441" i="8" s="1"/>
  <c r="F441" i="8"/>
  <c r="E441" i="8"/>
  <c r="C441" i="8"/>
  <c r="A441" i="8"/>
  <c r="L440" i="8"/>
  <c r="J440" i="8" s="1"/>
  <c r="K440" i="8" s="1"/>
  <c r="I440" i="8"/>
  <c r="G440" i="8" s="1"/>
  <c r="H440" i="8" s="1"/>
  <c r="F440" i="8"/>
  <c r="E440" i="8"/>
  <c r="C440" i="8"/>
  <c r="A440" i="8"/>
  <c r="L439" i="8"/>
  <c r="J439" i="8" s="1"/>
  <c r="K439" i="8" s="1"/>
  <c r="I439" i="8"/>
  <c r="G439" i="8" s="1"/>
  <c r="H439" i="8" s="1"/>
  <c r="F439" i="8"/>
  <c r="E439" i="8"/>
  <c r="C439" i="8"/>
  <c r="A439" i="8"/>
  <c r="L438" i="8"/>
  <c r="J438" i="8" s="1"/>
  <c r="K438" i="8" s="1"/>
  <c r="I438" i="8"/>
  <c r="G438" i="8" s="1"/>
  <c r="H438" i="8" s="1"/>
  <c r="F438" i="8"/>
  <c r="E438" i="8"/>
  <c r="C438" i="8"/>
  <c r="A438" i="8"/>
  <c r="L437" i="8"/>
  <c r="J437" i="8" s="1"/>
  <c r="K437" i="8" s="1"/>
  <c r="I437" i="8"/>
  <c r="G437" i="8" s="1"/>
  <c r="H437" i="8" s="1"/>
  <c r="F437" i="8"/>
  <c r="E437" i="8"/>
  <c r="C437" i="8"/>
  <c r="A437" i="8"/>
  <c r="L436" i="8"/>
  <c r="J436" i="8" s="1"/>
  <c r="K436" i="8" s="1"/>
  <c r="I436" i="8"/>
  <c r="G436" i="8" s="1"/>
  <c r="H436" i="8" s="1"/>
  <c r="F436" i="8"/>
  <c r="E436" i="8"/>
  <c r="C436" i="8"/>
  <c r="A436" i="8"/>
  <c r="L435" i="8"/>
  <c r="J435" i="8" s="1"/>
  <c r="K435" i="8" s="1"/>
  <c r="I435" i="8"/>
  <c r="G435" i="8" s="1"/>
  <c r="H435" i="8" s="1"/>
  <c r="F435" i="8"/>
  <c r="E435" i="8"/>
  <c r="C435" i="8"/>
  <c r="A435" i="8"/>
  <c r="L434" i="8"/>
  <c r="J434" i="8" s="1"/>
  <c r="K434" i="8" s="1"/>
  <c r="I434" i="8"/>
  <c r="G434" i="8" s="1"/>
  <c r="H434" i="8" s="1"/>
  <c r="F434" i="8"/>
  <c r="E434" i="8"/>
  <c r="C434" i="8"/>
  <c r="A434" i="8"/>
  <c r="L433" i="8"/>
  <c r="J433" i="8" s="1"/>
  <c r="K433" i="8" s="1"/>
  <c r="I433" i="8"/>
  <c r="G433" i="8" s="1"/>
  <c r="H433" i="8" s="1"/>
  <c r="F433" i="8"/>
  <c r="E433" i="8"/>
  <c r="C433" i="8"/>
  <c r="A433" i="8"/>
  <c r="L432" i="8"/>
  <c r="J432" i="8" s="1"/>
  <c r="K432" i="8" s="1"/>
  <c r="I432" i="8"/>
  <c r="G432" i="8" s="1"/>
  <c r="H432" i="8" s="1"/>
  <c r="F432" i="8"/>
  <c r="E432" i="8"/>
  <c r="C432" i="8"/>
  <c r="A432" i="8"/>
  <c r="L431" i="8"/>
  <c r="J431" i="8" s="1"/>
  <c r="K431" i="8" s="1"/>
  <c r="I431" i="8"/>
  <c r="G431" i="8" s="1"/>
  <c r="H431" i="8" s="1"/>
  <c r="F431" i="8"/>
  <c r="E431" i="8"/>
  <c r="C431" i="8"/>
  <c r="A431" i="8"/>
  <c r="L430" i="8"/>
  <c r="J430" i="8" s="1"/>
  <c r="K430" i="8" s="1"/>
  <c r="I430" i="8"/>
  <c r="G430" i="8" s="1"/>
  <c r="H430" i="8" s="1"/>
  <c r="F430" i="8"/>
  <c r="E430" i="8"/>
  <c r="C430" i="8"/>
  <c r="A430" i="8"/>
  <c r="L429" i="8"/>
  <c r="J429" i="8" s="1"/>
  <c r="K429" i="8" s="1"/>
  <c r="I429" i="8"/>
  <c r="G429" i="8" s="1"/>
  <c r="H429" i="8" s="1"/>
  <c r="F429" i="8"/>
  <c r="E429" i="8"/>
  <c r="C429" i="8"/>
  <c r="A429" i="8"/>
  <c r="L428" i="8"/>
  <c r="J428" i="8" s="1"/>
  <c r="K428" i="8" s="1"/>
  <c r="I428" i="8"/>
  <c r="G428" i="8" s="1"/>
  <c r="H428" i="8" s="1"/>
  <c r="F428" i="8"/>
  <c r="E428" i="8"/>
  <c r="C428" i="8"/>
  <c r="A428" i="8"/>
  <c r="L427" i="8"/>
  <c r="J427" i="8" s="1"/>
  <c r="K427" i="8" s="1"/>
  <c r="I427" i="8"/>
  <c r="G427" i="8" s="1"/>
  <c r="H427" i="8" s="1"/>
  <c r="F427" i="8"/>
  <c r="E427" i="8"/>
  <c r="C427" i="8"/>
  <c r="A427" i="8"/>
  <c r="L426" i="8"/>
  <c r="J426" i="8" s="1"/>
  <c r="K426" i="8" s="1"/>
  <c r="I426" i="8"/>
  <c r="G426" i="8" s="1"/>
  <c r="H426" i="8" s="1"/>
  <c r="F426" i="8"/>
  <c r="E426" i="8"/>
  <c r="C426" i="8"/>
  <c r="A426" i="8"/>
  <c r="L425" i="8"/>
  <c r="J425" i="8" s="1"/>
  <c r="K425" i="8" s="1"/>
  <c r="I425" i="8"/>
  <c r="G425" i="8" s="1"/>
  <c r="H425" i="8" s="1"/>
  <c r="F425" i="8"/>
  <c r="E425" i="8"/>
  <c r="C425" i="8"/>
  <c r="A425" i="8"/>
  <c r="L424" i="8"/>
  <c r="J424" i="8" s="1"/>
  <c r="K424" i="8" s="1"/>
  <c r="I424" i="8"/>
  <c r="G424" i="8" s="1"/>
  <c r="H424" i="8" s="1"/>
  <c r="F424" i="8"/>
  <c r="E424" i="8"/>
  <c r="C424" i="8"/>
  <c r="A424" i="8"/>
  <c r="J178" i="8"/>
  <c r="K178" i="8" s="1"/>
  <c r="G178" i="8"/>
  <c r="H178" i="8" s="1"/>
  <c r="J177" i="8"/>
  <c r="K177" i="8" s="1"/>
  <c r="G177" i="8"/>
  <c r="H177" i="8" s="1"/>
  <c r="J176" i="8"/>
  <c r="K176" i="8" s="1"/>
  <c r="G176" i="8"/>
  <c r="H176" i="8" s="1"/>
  <c r="J175" i="8"/>
  <c r="K175" i="8" s="1"/>
  <c r="G175" i="8"/>
  <c r="H175" i="8" s="1"/>
  <c r="J174" i="8"/>
  <c r="K174" i="8" s="1"/>
  <c r="G174" i="8"/>
  <c r="H174" i="8" s="1"/>
  <c r="J173" i="8"/>
  <c r="K173" i="8" s="1"/>
  <c r="G173" i="8"/>
  <c r="H173" i="8" s="1"/>
  <c r="J172" i="8"/>
  <c r="K172" i="8" s="1"/>
  <c r="G172" i="8"/>
  <c r="H172" i="8" s="1"/>
  <c r="J171" i="8"/>
  <c r="K171" i="8" s="1"/>
  <c r="G171" i="8"/>
  <c r="H171" i="8" s="1"/>
  <c r="J170" i="8"/>
  <c r="K170" i="8" s="1"/>
  <c r="G170" i="8"/>
  <c r="H170" i="8" s="1"/>
  <c r="J169" i="8"/>
  <c r="K169" i="8" s="1"/>
  <c r="G169" i="8"/>
  <c r="H169" i="8" s="1"/>
  <c r="J168" i="8"/>
  <c r="K168" i="8" s="1"/>
  <c r="G168" i="8"/>
  <c r="H168" i="8" s="1"/>
  <c r="J167" i="8"/>
  <c r="K167" i="8" s="1"/>
  <c r="G167" i="8"/>
  <c r="H167" i="8" s="1"/>
  <c r="J166" i="8"/>
  <c r="K166" i="8" s="1"/>
  <c r="G166" i="8"/>
  <c r="H166" i="8" s="1"/>
  <c r="J165" i="8"/>
  <c r="K165" i="8" s="1"/>
  <c r="G165" i="8"/>
  <c r="H165" i="8" s="1"/>
  <c r="L483" i="8"/>
  <c r="J483" i="8" s="1"/>
  <c r="K483" i="8" s="1"/>
  <c r="I483" i="8"/>
  <c r="G483" i="8" s="1"/>
  <c r="H483" i="8" s="1"/>
  <c r="F483" i="8"/>
  <c r="E483" i="8"/>
  <c r="C483" i="8"/>
  <c r="A483" i="8"/>
  <c r="L482" i="8"/>
  <c r="J482" i="8" s="1"/>
  <c r="K482" i="8" s="1"/>
  <c r="I482" i="8"/>
  <c r="G482" i="8" s="1"/>
  <c r="H482" i="8" s="1"/>
  <c r="F482" i="8"/>
  <c r="E482" i="8"/>
  <c r="C482" i="8"/>
  <c r="A482" i="8"/>
  <c r="L481" i="8"/>
  <c r="J481" i="8" s="1"/>
  <c r="K481" i="8" s="1"/>
  <c r="I481" i="8"/>
  <c r="G481" i="8" s="1"/>
  <c r="H481" i="8" s="1"/>
  <c r="F481" i="8"/>
  <c r="E481" i="8"/>
  <c r="C481" i="8"/>
  <c r="A481" i="8"/>
  <c r="L480" i="8"/>
  <c r="J480" i="8" s="1"/>
  <c r="K480" i="8" s="1"/>
  <c r="I480" i="8"/>
  <c r="G480" i="8" s="1"/>
  <c r="H480" i="8" s="1"/>
  <c r="F480" i="8"/>
  <c r="E480" i="8"/>
  <c r="C480" i="8"/>
  <c r="A480" i="8"/>
  <c r="L479" i="8"/>
  <c r="J479" i="8" s="1"/>
  <c r="K479" i="8" s="1"/>
  <c r="I479" i="8"/>
  <c r="G479" i="8" s="1"/>
  <c r="H479" i="8" s="1"/>
  <c r="F479" i="8"/>
  <c r="E479" i="8"/>
  <c r="C479" i="8"/>
  <c r="A479" i="8"/>
  <c r="L478" i="8"/>
  <c r="J478" i="8" s="1"/>
  <c r="K478" i="8" s="1"/>
  <c r="I478" i="8"/>
  <c r="G478" i="8" s="1"/>
  <c r="H478" i="8" s="1"/>
  <c r="F478" i="8"/>
  <c r="E478" i="8"/>
  <c r="C478" i="8"/>
  <c r="A478" i="8"/>
  <c r="L477" i="8"/>
  <c r="J477" i="8" s="1"/>
  <c r="K477" i="8" s="1"/>
  <c r="I477" i="8"/>
  <c r="G477" i="8" s="1"/>
  <c r="H477" i="8" s="1"/>
  <c r="F477" i="8"/>
  <c r="E477" i="8"/>
  <c r="C477" i="8"/>
  <c r="A477" i="8"/>
  <c r="L476" i="8"/>
  <c r="J476" i="8" s="1"/>
  <c r="K476" i="8" s="1"/>
  <c r="I476" i="8"/>
  <c r="G476" i="8" s="1"/>
  <c r="H476" i="8" s="1"/>
  <c r="F476" i="8"/>
  <c r="E476" i="8"/>
  <c r="C476" i="8"/>
  <c r="A476" i="8"/>
  <c r="L475" i="8"/>
  <c r="J475" i="8" s="1"/>
  <c r="K475" i="8" s="1"/>
  <c r="I475" i="8"/>
  <c r="G475" i="8" s="1"/>
  <c r="H475" i="8" s="1"/>
  <c r="F475" i="8"/>
  <c r="E475" i="8"/>
  <c r="C475" i="8"/>
  <c r="A475" i="8"/>
  <c r="L474" i="8"/>
  <c r="J474" i="8" s="1"/>
  <c r="K474" i="8" s="1"/>
  <c r="I474" i="8"/>
  <c r="G474" i="8" s="1"/>
  <c r="H474" i="8" s="1"/>
  <c r="F474" i="8"/>
  <c r="E474" i="8"/>
  <c r="C474" i="8"/>
  <c r="A474" i="8"/>
  <c r="L473" i="8"/>
  <c r="J473" i="8" s="1"/>
  <c r="K473" i="8" s="1"/>
  <c r="I473" i="8"/>
  <c r="G473" i="8" s="1"/>
  <c r="H473" i="8" s="1"/>
  <c r="F473" i="8"/>
  <c r="E473" i="8"/>
  <c r="C473" i="8"/>
  <c r="A473" i="8"/>
  <c r="L472" i="8"/>
  <c r="J472" i="8" s="1"/>
  <c r="K472" i="8" s="1"/>
  <c r="I472" i="8"/>
  <c r="G472" i="8" s="1"/>
  <c r="H472" i="8" s="1"/>
  <c r="F472" i="8"/>
  <c r="E472" i="8"/>
  <c r="C472" i="8"/>
  <c r="A472" i="8"/>
  <c r="L471" i="8"/>
  <c r="J471" i="8" s="1"/>
  <c r="K471" i="8" s="1"/>
  <c r="I471" i="8"/>
  <c r="G471" i="8" s="1"/>
  <c r="H471" i="8" s="1"/>
  <c r="F471" i="8"/>
  <c r="E471" i="8"/>
  <c r="C471" i="8"/>
  <c r="A471" i="8"/>
  <c r="L470" i="8"/>
  <c r="J470" i="8" s="1"/>
  <c r="K470" i="8" s="1"/>
  <c r="I470" i="8"/>
  <c r="G470" i="8" s="1"/>
  <c r="H470" i="8" s="1"/>
  <c r="F470" i="8"/>
  <c r="E470" i="8"/>
  <c r="C470" i="8"/>
  <c r="A470" i="8"/>
  <c r="L469" i="8"/>
  <c r="J469" i="8" s="1"/>
  <c r="K469" i="8" s="1"/>
  <c r="I469" i="8"/>
  <c r="G469" i="8" s="1"/>
  <c r="H469" i="8" s="1"/>
  <c r="F469" i="8"/>
  <c r="E469" i="8"/>
  <c r="C469" i="8"/>
  <c r="A469" i="8"/>
  <c r="L218" i="6" l="1"/>
  <c r="J218" i="6" s="1"/>
  <c r="K218" i="6" s="1"/>
  <c r="I196" i="6"/>
  <c r="G196" i="6" s="1"/>
  <c r="H196" i="6" s="1"/>
  <c r="I197" i="6"/>
  <c r="G197" i="6" s="1"/>
  <c r="H197" i="6" s="1"/>
  <c r="I198" i="6"/>
  <c r="G198" i="6" s="1"/>
  <c r="H198" i="6" s="1"/>
  <c r="I199" i="6"/>
  <c r="G199" i="6" s="1"/>
  <c r="H199" i="6" s="1"/>
  <c r="I200" i="6"/>
  <c r="G200" i="6" s="1"/>
  <c r="H200" i="6" s="1"/>
  <c r="I201" i="6"/>
  <c r="G201" i="6" s="1"/>
  <c r="H201" i="6" s="1"/>
  <c r="I202" i="6"/>
  <c r="G202" i="6" s="1"/>
  <c r="H202" i="6" s="1"/>
  <c r="I203" i="6"/>
  <c r="G203" i="6" s="1"/>
  <c r="H203" i="6" s="1"/>
  <c r="I204" i="6"/>
  <c r="G204" i="6" s="1"/>
  <c r="H204" i="6" s="1"/>
  <c r="I205" i="6"/>
  <c r="G205" i="6" s="1"/>
  <c r="H205" i="6" s="1"/>
  <c r="I206" i="6"/>
  <c r="G206" i="6" s="1"/>
  <c r="H206" i="6" s="1"/>
  <c r="I207" i="6"/>
  <c r="G207" i="6" s="1"/>
  <c r="H207" i="6" s="1"/>
  <c r="I208" i="6"/>
  <c r="G208" i="6" s="1"/>
  <c r="H208" i="6" s="1"/>
  <c r="I209" i="6"/>
  <c r="G209" i="6" s="1"/>
  <c r="H209" i="6" s="1"/>
  <c r="I210" i="6"/>
  <c r="G210" i="6" s="1"/>
  <c r="H210" i="6" s="1"/>
  <c r="K209" i="6"/>
  <c r="K210" i="6"/>
  <c r="K208" i="6"/>
  <c r="K207" i="6"/>
  <c r="K206" i="6"/>
  <c r="K205" i="6"/>
  <c r="K204" i="6"/>
  <c r="K203" i="6"/>
  <c r="K200" i="6"/>
  <c r="K201" i="6"/>
  <c r="K202" i="6"/>
  <c r="K199" i="6"/>
  <c r="M315" i="6"/>
  <c r="L315" i="6"/>
  <c r="J315" i="6" s="1"/>
  <c r="K315" i="6" s="1"/>
  <c r="I315" i="6"/>
  <c r="G315" i="6" s="1"/>
  <c r="H315" i="6" s="1"/>
  <c r="F315" i="6"/>
  <c r="E315" i="6"/>
  <c r="C315" i="6"/>
  <c r="A315" i="6"/>
  <c r="M314" i="6"/>
  <c r="L314" i="6"/>
  <c r="J314" i="6" s="1"/>
  <c r="K314" i="6" s="1"/>
  <c r="I314" i="6"/>
  <c r="G314" i="6" s="1"/>
  <c r="H314" i="6" s="1"/>
  <c r="F314" i="6"/>
  <c r="E314" i="6"/>
  <c r="C314" i="6"/>
  <c r="A314" i="6"/>
  <c r="M313" i="6"/>
  <c r="L313" i="6"/>
  <c r="J313" i="6" s="1"/>
  <c r="K313" i="6" s="1"/>
  <c r="I313" i="6"/>
  <c r="G313" i="6" s="1"/>
  <c r="H313" i="6" s="1"/>
  <c r="F313" i="6"/>
  <c r="E313" i="6"/>
  <c r="C313" i="6"/>
  <c r="A313" i="6"/>
  <c r="M312" i="6"/>
  <c r="L312" i="6"/>
  <c r="J312" i="6" s="1"/>
  <c r="K312" i="6" s="1"/>
  <c r="I312" i="6"/>
  <c r="G312" i="6" s="1"/>
  <c r="H312" i="6" s="1"/>
  <c r="F312" i="6"/>
  <c r="E312" i="6"/>
  <c r="C312" i="6"/>
  <c r="A312" i="6"/>
  <c r="M311" i="6"/>
  <c r="L311" i="6"/>
  <c r="J311" i="6" s="1"/>
  <c r="K311" i="6" s="1"/>
  <c r="I311" i="6"/>
  <c r="G311" i="6" s="1"/>
  <c r="H311" i="6" s="1"/>
  <c r="F311" i="6"/>
  <c r="E311" i="6"/>
  <c r="C311" i="6"/>
  <c r="A311" i="6"/>
  <c r="M310" i="6"/>
  <c r="L310" i="6"/>
  <c r="J310" i="6" s="1"/>
  <c r="K310" i="6" s="1"/>
  <c r="I310" i="6"/>
  <c r="G310" i="6" s="1"/>
  <c r="H310" i="6" s="1"/>
  <c r="F310" i="6"/>
  <c r="E310" i="6"/>
  <c r="C310" i="6"/>
  <c r="A310" i="6"/>
  <c r="M309" i="6"/>
  <c r="L309" i="6"/>
  <c r="J309" i="6" s="1"/>
  <c r="K309" i="6" s="1"/>
  <c r="I309" i="6"/>
  <c r="G309" i="6" s="1"/>
  <c r="H309" i="6" s="1"/>
  <c r="F309" i="6"/>
  <c r="E309" i="6"/>
  <c r="C309" i="6"/>
  <c r="A309" i="6"/>
  <c r="M308" i="6"/>
  <c r="L308" i="6"/>
  <c r="J308" i="6" s="1"/>
  <c r="K308" i="6" s="1"/>
  <c r="I308" i="6"/>
  <c r="G308" i="6" s="1"/>
  <c r="H308" i="6" s="1"/>
  <c r="F308" i="6"/>
  <c r="E308" i="6"/>
  <c r="C308" i="6"/>
  <c r="A308" i="6"/>
  <c r="M307" i="6"/>
  <c r="L307" i="6"/>
  <c r="J307" i="6" s="1"/>
  <c r="K307" i="6" s="1"/>
  <c r="I307" i="6"/>
  <c r="G307" i="6" s="1"/>
  <c r="H307" i="6" s="1"/>
  <c r="F307" i="6"/>
  <c r="E307" i="6"/>
  <c r="C307" i="6"/>
  <c r="A307" i="6"/>
  <c r="M306" i="6"/>
  <c r="L306" i="6"/>
  <c r="J306" i="6" s="1"/>
  <c r="K306" i="6" s="1"/>
  <c r="I306" i="6"/>
  <c r="G306" i="6" s="1"/>
  <c r="H306" i="6" s="1"/>
  <c r="F306" i="6"/>
  <c r="E306" i="6"/>
  <c r="C306" i="6"/>
  <c r="A306" i="6"/>
  <c r="M305" i="6"/>
  <c r="L305" i="6"/>
  <c r="J305" i="6" s="1"/>
  <c r="K305" i="6" s="1"/>
  <c r="I305" i="6"/>
  <c r="G305" i="6" s="1"/>
  <c r="H305" i="6" s="1"/>
  <c r="F305" i="6"/>
  <c r="E305" i="6"/>
  <c r="C305" i="6"/>
  <c r="A305" i="6"/>
  <c r="M304" i="6"/>
  <c r="L304" i="6"/>
  <c r="J304" i="6" s="1"/>
  <c r="K304" i="6" s="1"/>
  <c r="I304" i="6"/>
  <c r="G304" i="6" s="1"/>
  <c r="H304" i="6" s="1"/>
  <c r="F304" i="6"/>
  <c r="E304" i="6"/>
  <c r="C304" i="6"/>
  <c r="A304" i="6"/>
  <c r="M303" i="6"/>
  <c r="L303" i="6"/>
  <c r="J303" i="6" s="1"/>
  <c r="K303" i="6" s="1"/>
  <c r="I303" i="6"/>
  <c r="G303" i="6" s="1"/>
  <c r="H303" i="6" s="1"/>
  <c r="F303" i="6"/>
  <c r="E303" i="6"/>
  <c r="C303" i="6"/>
  <c r="A303" i="6"/>
  <c r="M302" i="6"/>
  <c r="L302" i="6"/>
  <c r="J302" i="6" s="1"/>
  <c r="K302" i="6" s="1"/>
  <c r="I302" i="6"/>
  <c r="G302" i="6" s="1"/>
  <c r="H302" i="6" s="1"/>
  <c r="F302" i="6"/>
  <c r="E302" i="6"/>
  <c r="C302" i="6"/>
  <c r="A302" i="6"/>
  <c r="M301" i="6"/>
  <c r="L301" i="6"/>
  <c r="J301" i="6" s="1"/>
  <c r="K301" i="6" s="1"/>
  <c r="I301" i="6"/>
  <c r="G301" i="6" s="1"/>
  <c r="H301" i="6" s="1"/>
  <c r="F301" i="6"/>
  <c r="E301" i="6"/>
  <c r="C301" i="6"/>
  <c r="A301" i="6"/>
  <c r="M300" i="6"/>
  <c r="L300" i="6"/>
  <c r="J300" i="6" s="1"/>
  <c r="K300" i="6" s="1"/>
  <c r="I300" i="6"/>
  <c r="G300" i="6" s="1"/>
  <c r="H300" i="6" s="1"/>
  <c r="F300" i="6"/>
  <c r="E300" i="6"/>
  <c r="C300" i="6"/>
  <c r="A300" i="6"/>
  <c r="M299" i="6"/>
  <c r="L299" i="6"/>
  <c r="J299" i="6" s="1"/>
  <c r="K299" i="6" s="1"/>
  <c r="I299" i="6"/>
  <c r="G299" i="6" s="1"/>
  <c r="H299" i="6" s="1"/>
  <c r="F299" i="6"/>
  <c r="E299" i="6"/>
  <c r="C299" i="6"/>
  <c r="A299" i="6"/>
  <c r="M298" i="6"/>
  <c r="L298" i="6"/>
  <c r="J298" i="6" s="1"/>
  <c r="K298" i="6" s="1"/>
  <c r="I298" i="6"/>
  <c r="G298" i="6" s="1"/>
  <c r="H298" i="6" s="1"/>
  <c r="F298" i="6"/>
  <c r="E298" i="6"/>
  <c r="C298" i="6"/>
  <c r="A298" i="6"/>
  <c r="M297" i="6"/>
  <c r="L297" i="6"/>
  <c r="J297" i="6" s="1"/>
  <c r="K297" i="6" s="1"/>
  <c r="I297" i="6"/>
  <c r="G297" i="6" s="1"/>
  <c r="H297" i="6" s="1"/>
  <c r="F297" i="6"/>
  <c r="E297" i="6"/>
  <c r="C297" i="6"/>
  <c r="A297" i="6"/>
  <c r="M296" i="6"/>
  <c r="L296" i="6"/>
  <c r="J296" i="6" s="1"/>
  <c r="K296" i="6" s="1"/>
  <c r="I296" i="6"/>
  <c r="G296" i="6" s="1"/>
  <c r="H296" i="6" s="1"/>
  <c r="F296" i="6"/>
  <c r="E296" i="6"/>
  <c r="C296" i="6"/>
  <c r="A296" i="6"/>
  <c r="M295" i="6"/>
  <c r="L295" i="6"/>
  <c r="J295" i="6" s="1"/>
  <c r="K295" i="6" s="1"/>
  <c r="I295" i="6"/>
  <c r="G295" i="6" s="1"/>
  <c r="H295" i="6" s="1"/>
  <c r="F295" i="6"/>
  <c r="E295" i="6"/>
  <c r="C295" i="6"/>
  <c r="A295" i="6"/>
  <c r="M294" i="6"/>
  <c r="L294" i="6"/>
  <c r="J294" i="6" s="1"/>
  <c r="K294" i="6" s="1"/>
  <c r="I294" i="6"/>
  <c r="G294" i="6" s="1"/>
  <c r="H294" i="6" s="1"/>
  <c r="F294" i="6"/>
  <c r="E294" i="6"/>
  <c r="C294" i="6"/>
  <c r="A294" i="6"/>
  <c r="M293" i="6"/>
  <c r="L293" i="6"/>
  <c r="J293" i="6" s="1"/>
  <c r="K293" i="6" s="1"/>
  <c r="I293" i="6"/>
  <c r="G293" i="6" s="1"/>
  <c r="H293" i="6" s="1"/>
  <c r="F293" i="6"/>
  <c r="E293" i="6"/>
  <c r="C293" i="6"/>
  <c r="A293" i="6"/>
  <c r="M292" i="6"/>
  <c r="L292" i="6"/>
  <c r="J292" i="6" s="1"/>
  <c r="K292" i="6" s="1"/>
  <c r="I292" i="6"/>
  <c r="G292" i="6" s="1"/>
  <c r="H292" i="6" s="1"/>
  <c r="F292" i="6"/>
  <c r="E292" i="6"/>
  <c r="C292" i="6"/>
  <c r="A292" i="6"/>
  <c r="M291" i="6"/>
  <c r="L291" i="6"/>
  <c r="J291" i="6" s="1"/>
  <c r="K291" i="6" s="1"/>
  <c r="I291" i="6"/>
  <c r="G291" i="6" s="1"/>
  <c r="H291" i="6" s="1"/>
  <c r="F291" i="6"/>
  <c r="E291" i="6"/>
  <c r="C291" i="6"/>
  <c r="A291" i="6"/>
  <c r="M290" i="6"/>
  <c r="L290" i="6"/>
  <c r="J290" i="6" s="1"/>
  <c r="K290" i="6" s="1"/>
  <c r="I290" i="6"/>
  <c r="G290" i="6" s="1"/>
  <c r="H290" i="6" s="1"/>
  <c r="F290" i="6"/>
  <c r="E290" i="6"/>
  <c r="C290" i="6"/>
  <c r="A290" i="6"/>
  <c r="M289" i="6"/>
  <c r="L289" i="6"/>
  <c r="J289" i="6" s="1"/>
  <c r="K289" i="6" s="1"/>
  <c r="I289" i="6"/>
  <c r="G289" i="6" s="1"/>
  <c r="H289" i="6" s="1"/>
  <c r="F289" i="6"/>
  <c r="E289" i="6"/>
  <c r="C289" i="6"/>
  <c r="A289" i="6"/>
  <c r="M288" i="6"/>
  <c r="L288" i="6"/>
  <c r="J288" i="6" s="1"/>
  <c r="K288" i="6" s="1"/>
  <c r="I288" i="6"/>
  <c r="G288" i="6" s="1"/>
  <c r="H288" i="6" s="1"/>
  <c r="F288" i="6"/>
  <c r="E288" i="6"/>
  <c r="C288" i="6"/>
  <c r="A288" i="6"/>
  <c r="M287" i="6"/>
  <c r="L287" i="6"/>
  <c r="J287" i="6" s="1"/>
  <c r="K287" i="6" s="1"/>
  <c r="I287" i="6"/>
  <c r="G287" i="6" s="1"/>
  <c r="H287" i="6" s="1"/>
  <c r="F287" i="6"/>
  <c r="E287" i="6"/>
  <c r="C287" i="6"/>
  <c r="A287" i="6"/>
  <c r="M286" i="6"/>
  <c r="L286" i="6"/>
  <c r="J286" i="6" s="1"/>
  <c r="K286" i="6" s="1"/>
  <c r="I286" i="6"/>
  <c r="G286" i="6" s="1"/>
  <c r="H286" i="6" s="1"/>
  <c r="F286" i="6"/>
  <c r="E286" i="6"/>
  <c r="C286" i="6"/>
  <c r="A286" i="6"/>
  <c r="M285" i="6"/>
  <c r="L285" i="6"/>
  <c r="J285" i="6" s="1"/>
  <c r="K285" i="6" s="1"/>
  <c r="I285" i="6"/>
  <c r="G285" i="6" s="1"/>
  <c r="H285" i="6" s="1"/>
  <c r="F285" i="6"/>
  <c r="E285" i="6"/>
  <c r="C285" i="6"/>
  <c r="A285" i="6"/>
  <c r="M284" i="6"/>
  <c r="L284" i="6"/>
  <c r="J284" i="6" s="1"/>
  <c r="K284" i="6" s="1"/>
  <c r="I284" i="6"/>
  <c r="G284" i="6" s="1"/>
  <c r="H284" i="6" s="1"/>
  <c r="F284" i="6"/>
  <c r="E284" i="6"/>
  <c r="C284" i="6"/>
  <c r="A284" i="6"/>
  <c r="M283" i="6"/>
  <c r="L283" i="6"/>
  <c r="J283" i="6" s="1"/>
  <c r="K283" i="6" s="1"/>
  <c r="I283" i="6"/>
  <c r="G283" i="6" s="1"/>
  <c r="H283" i="6" s="1"/>
  <c r="F283" i="6"/>
  <c r="E283" i="6"/>
  <c r="C283" i="6"/>
  <c r="A283" i="6"/>
  <c r="M282" i="6"/>
  <c r="L282" i="6"/>
  <c r="J282" i="6" s="1"/>
  <c r="K282" i="6" s="1"/>
  <c r="I282" i="6"/>
  <c r="G282" i="6" s="1"/>
  <c r="H282" i="6" s="1"/>
  <c r="F282" i="6"/>
  <c r="E282" i="6"/>
  <c r="C282" i="6"/>
  <c r="A282" i="6"/>
  <c r="M281" i="6"/>
  <c r="L281" i="6"/>
  <c r="J281" i="6" s="1"/>
  <c r="K281" i="6" s="1"/>
  <c r="I281" i="6"/>
  <c r="G281" i="6" s="1"/>
  <c r="H281" i="6" s="1"/>
  <c r="F281" i="6"/>
  <c r="E281" i="6"/>
  <c r="C281" i="6"/>
  <c r="A281" i="6"/>
  <c r="M280" i="6"/>
  <c r="L280" i="6"/>
  <c r="J280" i="6" s="1"/>
  <c r="K280" i="6" s="1"/>
  <c r="I280" i="6"/>
  <c r="G280" i="6" s="1"/>
  <c r="H280" i="6" s="1"/>
  <c r="F280" i="6"/>
  <c r="E280" i="6"/>
  <c r="C280" i="6"/>
  <c r="A280" i="6"/>
  <c r="M279" i="6"/>
  <c r="L279" i="6"/>
  <c r="J279" i="6" s="1"/>
  <c r="K279" i="6" s="1"/>
  <c r="I279" i="6"/>
  <c r="G279" i="6" s="1"/>
  <c r="H279" i="6" s="1"/>
  <c r="F279" i="6"/>
  <c r="E279" i="6"/>
  <c r="C279" i="6"/>
  <c r="A279" i="6"/>
  <c r="M278" i="6"/>
  <c r="L278" i="6"/>
  <c r="J278" i="6" s="1"/>
  <c r="K278" i="6" s="1"/>
  <c r="I278" i="6"/>
  <c r="G278" i="6" s="1"/>
  <c r="H278" i="6" s="1"/>
  <c r="F278" i="6"/>
  <c r="E278" i="6"/>
  <c r="C278" i="6"/>
  <c r="A278" i="6"/>
  <c r="M277" i="6"/>
  <c r="L277" i="6"/>
  <c r="J277" i="6" s="1"/>
  <c r="K277" i="6" s="1"/>
  <c r="I277" i="6"/>
  <c r="G277" i="6" s="1"/>
  <c r="H277" i="6" s="1"/>
  <c r="F277" i="6"/>
  <c r="E277" i="6"/>
  <c r="C277" i="6"/>
  <c r="A277" i="6"/>
  <c r="M276" i="6"/>
  <c r="L276" i="6"/>
  <c r="J276" i="6" s="1"/>
  <c r="K276" i="6" s="1"/>
  <c r="I276" i="6"/>
  <c r="G276" i="6" s="1"/>
  <c r="H276" i="6" s="1"/>
  <c r="F276" i="6"/>
  <c r="E276" i="6"/>
  <c r="C276" i="6"/>
  <c r="A276" i="6"/>
  <c r="M275" i="6"/>
  <c r="L275" i="6"/>
  <c r="J275" i="6" s="1"/>
  <c r="K275" i="6" s="1"/>
  <c r="I275" i="6"/>
  <c r="G275" i="6" s="1"/>
  <c r="H275" i="6" s="1"/>
  <c r="F275" i="6"/>
  <c r="E275" i="6"/>
  <c r="C275" i="6"/>
  <c r="A275" i="6"/>
  <c r="M274" i="6"/>
  <c r="L274" i="6"/>
  <c r="J274" i="6" s="1"/>
  <c r="K274" i="6" s="1"/>
  <c r="I274" i="6"/>
  <c r="G274" i="6" s="1"/>
  <c r="H274" i="6" s="1"/>
  <c r="F274" i="6"/>
  <c r="E274" i="6"/>
  <c r="C274" i="6"/>
  <c r="A274" i="6"/>
  <c r="M273" i="6"/>
  <c r="L273" i="6"/>
  <c r="J273" i="6" s="1"/>
  <c r="K273" i="6" s="1"/>
  <c r="I273" i="6"/>
  <c r="G273" i="6" s="1"/>
  <c r="H273" i="6" s="1"/>
  <c r="F273" i="6"/>
  <c r="E273" i="6"/>
  <c r="C273" i="6"/>
  <c r="A273" i="6"/>
  <c r="M272" i="6"/>
  <c r="L272" i="6"/>
  <c r="J272" i="6" s="1"/>
  <c r="K272" i="6" s="1"/>
  <c r="I272" i="6"/>
  <c r="G272" i="6" s="1"/>
  <c r="H272" i="6" s="1"/>
  <c r="F272" i="6"/>
  <c r="E272" i="6"/>
  <c r="C272" i="6"/>
  <c r="A272" i="6"/>
  <c r="M271" i="6"/>
  <c r="L271" i="6"/>
  <c r="J271" i="6" s="1"/>
  <c r="K271" i="6" s="1"/>
  <c r="I271" i="6"/>
  <c r="G271" i="6" s="1"/>
  <c r="H271" i="6" s="1"/>
  <c r="F271" i="6"/>
  <c r="E271" i="6"/>
  <c r="C271" i="6"/>
  <c r="A271" i="6"/>
  <c r="M270" i="6"/>
  <c r="L270" i="6"/>
  <c r="J270" i="6" s="1"/>
  <c r="K270" i="6" s="1"/>
  <c r="I270" i="6"/>
  <c r="G270" i="6" s="1"/>
  <c r="H270" i="6" s="1"/>
  <c r="F270" i="6"/>
  <c r="E270" i="6"/>
  <c r="C270" i="6"/>
  <c r="A270" i="6"/>
  <c r="M269" i="6"/>
  <c r="L269" i="6"/>
  <c r="J269" i="6" s="1"/>
  <c r="K269" i="6" s="1"/>
  <c r="I269" i="6"/>
  <c r="G269" i="6" s="1"/>
  <c r="H269" i="6" s="1"/>
  <c r="F269" i="6"/>
  <c r="E269" i="6"/>
  <c r="C269" i="6"/>
  <c r="A269" i="6"/>
  <c r="M268" i="6"/>
  <c r="L268" i="6"/>
  <c r="J268" i="6" s="1"/>
  <c r="K268" i="6" s="1"/>
  <c r="I268" i="6"/>
  <c r="G268" i="6" s="1"/>
  <c r="H268" i="6" s="1"/>
  <c r="F268" i="6"/>
  <c r="E268" i="6"/>
  <c r="C268" i="6"/>
  <c r="A268" i="6"/>
  <c r="M267" i="6"/>
  <c r="L267" i="6"/>
  <c r="J267" i="6" s="1"/>
  <c r="K267" i="6" s="1"/>
  <c r="I267" i="6"/>
  <c r="G267" i="6" s="1"/>
  <c r="H267" i="6" s="1"/>
  <c r="F267" i="6"/>
  <c r="E267" i="6"/>
  <c r="C267" i="6"/>
  <c r="A267" i="6"/>
  <c r="M266" i="6"/>
  <c r="L266" i="6"/>
  <c r="J266" i="6" s="1"/>
  <c r="K266" i="6" s="1"/>
  <c r="I266" i="6"/>
  <c r="G266" i="6" s="1"/>
  <c r="H266" i="6" s="1"/>
  <c r="F266" i="6"/>
  <c r="E266" i="6"/>
  <c r="C266" i="6"/>
  <c r="A266" i="6"/>
  <c r="M265" i="6"/>
  <c r="L265" i="6"/>
  <c r="J265" i="6" s="1"/>
  <c r="K265" i="6" s="1"/>
  <c r="I265" i="6"/>
  <c r="G265" i="6" s="1"/>
  <c r="H265" i="6" s="1"/>
  <c r="F265" i="6"/>
  <c r="E265" i="6"/>
  <c r="C265" i="6"/>
  <c r="A265" i="6"/>
  <c r="M264" i="6"/>
  <c r="L264" i="6"/>
  <c r="J264" i="6" s="1"/>
  <c r="K264" i="6" s="1"/>
  <c r="I264" i="6"/>
  <c r="G264" i="6" s="1"/>
  <c r="H264" i="6" s="1"/>
  <c r="F264" i="6"/>
  <c r="E264" i="6"/>
  <c r="C264" i="6"/>
  <c r="A264" i="6"/>
  <c r="M263" i="6"/>
  <c r="L263" i="6"/>
  <c r="J263" i="6" s="1"/>
  <c r="K263" i="6" s="1"/>
  <c r="I263" i="6"/>
  <c r="G263" i="6" s="1"/>
  <c r="H263" i="6" s="1"/>
  <c r="F263" i="6"/>
  <c r="E263" i="6"/>
  <c r="C263" i="6"/>
  <c r="A263" i="6"/>
  <c r="M262" i="6"/>
  <c r="L262" i="6"/>
  <c r="J262" i="6" s="1"/>
  <c r="K262" i="6" s="1"/>
  <c r="I262" i="6"/>
  <c r="G262" i="6" s="1"/>
  <c r="H262" i="6" s="1"/>
  <c r="F262" i="6"/>
  <c r="E262" i="6"/>
  <c r="C262" i="6"/>
  <c r="A262" i="6"/>
  <c r="M261" i="6"/>
  <c r="L261" i="6"/>
  <c r="J261" i="6" s="1"/>
  <c r="K261" i="6" s="1"/>
  <c r="I261" i="6"/>
  <c r="G261" i="6" s="1"/>
  <c r="H261" i="6" s="1"/>
  <c r="F261" i="6"/>
  <c r="E261" i="6"/>
  <c r="C261" i="6"/>
  <c r="A261" i="6"/>
  <c r="M260" i="6"/>
  <c r="L260" i="6"/>
  <c r="J260" i="6" s="1"/>
  <c r="K260" i="6" s="1"/>
  <c r="I260" i="6"/>
  <c r="G260" i="6" s="1"/>
  <c r="H260" i="6" s="1"/>
  <c r="F260" i="6"/>
  <c r="E260" i="6"/>
  <c r="C260" i="6"/>
  <c r="A260" i="6"/>
  <c r="M259" i="6"/>
  <c r="L259" i="6"/>
  <c r="J259" i="6" s="1"/>
  <c r="K259" i="6" s="1"/>
  <c r="I259" i="6"/>
  <c r="G259" i="6" s="1"/>
  <c r="H259" i="6" s="1"/>
  <c r="F259" i="6"/>
  <c r="E259" i="6"/>
  <c r="C259" i="6"/>
  <c r="A259" i="6"/>
  <c r="M258" i="6"/>
  <c r="L258" i="6"/>
  <c r="J258" i="6" s="1"/>
  <c r="K258" i="6" s="1"/>
  <c r="I258" i="6"/>
  <c r="G258" i="6" s="1"/>
  <c r="H258" i="6" s="1"/>
  <c r="F258" i="6"/>
  <c r="E258" i="6"/>
  <c r="C258" i="6"/>
  <c r="A258" i="6"/>
  <c r="M257" i="6"/>
  <c r="L257" i="6"/>
  <c r="J257" i="6" s="1"/>
  <c r="K257" i="6" s="1"/>
  <c r="I257" i="6"/>
  <c r="G257" i="6" s="1"/>
  <c r="H257" i="6" s="1"/>
  <c r="F257" i="6"/>
  <c r="E257" i="6"/>
  <c r="C257" i="6"/>
  <c r="A257" i="6"/>
  <c r="M256" i="6"/>
  <c r="L256" i="6"/>
  <c r="J256" i="6" s="1"/>
  <c r="K256" i="6" s="1"/>
  <c r="I256" i="6"/>
  <c r="G256" i="6" s="1"/>
  <c r="H256" i="6" s="1"/>
  <c r="F256" i="6"/>
  <c r="E256" i="6"/>
  <c r="C256" i="6"/>
  <c r="A256" i="6"/>
  <c r="M255" i="6"/>
  <c r="L255" i="6"/>
  <c r="J255" i="6" s="1"/>
  <c r="K255" i="6" s="1"/>
  <c r="I255" i="6"/>
  <c r="G255" i="6" s="1"/>
  <c r="H255" i="6" s="1"/>
  <c r="F255" i="6"/>
  <c r="E255" i="6"/>
  <c r="C255" i="6"/>
  <c r="A255" i="6"/>
  <c r="M254" i="6"/>
  <c r="L254" i="6"/>
  <c r="J254" i="6" s="1"/>
  <c r="K254" i="6" s="1"/>
  <c r="I254" i="6"/>
  <c r="G254" i="6" s="1"/>
  <c r="H254" i="6" s="1"/>
  <c r="F254" i="6"/>
  <c r="E254" i="6"/>
  <c r="C254" i="6"/>
  <c r="A254" i="6"/>
  <c r="M253" i="6"/>
  <c r="L253" i="6"/>
  <c r="J253" i="6" s="1"/>
  <c r="K253" i="6" s="1"/>
  <c r="I253" i="6"/>
  <c r="G253" i="6" s="1"/>
  <c r="H253" i="6" s="1"/>
  <c r="F253" i="6"/>
  <c r="E253" i="6"/>
  <c r="C253" i="6"/>
  <c r="A253" i="6"/>
  <c r="M252" i="6"/>
  <c r="L252" i="6"/>
  <c r="J252" i="6" s="1"/>
  <c r="K252" i="6" s="1"/>
  <c r="I252" i="6"/>
  <c r="G252" i="6" s="1"/>
  <c r="H252" i="6" s="1"/>
  <c r="F252" i="6"/>
  <c r="E252" i="6"/>
  <c r="C252" i="6"/>
  <c r="A252" i="6"/>
  <c r="M251" i="6"/>
  <c r="L251" i="6"/>
  <c r="J251" i="6" s="1"/>
  <c r="K251" i="6" s="1"/>
  <c r="I251" i="6"/>
  <c r="G251" i="6" s="1"/>
  <c r="H251" i="6" s="1"/>
  <c r="F251" i="6"/>
  <c r="E251" i="6"/>
  <c r="C251" i="6"/>
  <c r="A251" i="6"/>
  <c r="M250" i="6"/>
  <c r="L250" i="6"/>
  <c r="J250" i="6" s="1"/>
  <c r="K250" i="6" s="1"/>
  <c r="I250" i="6"/>
  <c r="G250" i="6" s="1"/>
  <c r="H250" i="6" s="1"/>
  <c r="F250" i="6"/>
  <c r="E250" i="6"/>
  <c r="C250" i="6"/>
  <c r="A250" i="6"/>
  <c r="M249" i="6"/>
  <c r="L249" i="6"/>
  <c r="J249" i="6" s="1"/>
  <c r="K249" i="6" s="1"/>
  <c r="I249" i="6"/>
  <c r="G249" i="6" s="1"/>
  <c r="H249" i="6" s="1"/>
  <c r="F249" i="6"/>
  <c r="E249" i="6"/>
  <c r="C249" i="6"/>
  <c r="A249" i="6"/>
  <c r="M248" i="6"/>
  <c r="L248" i="6"/>
  <c r="J248" i="6" s="1"/>
  <c r="K248" i="6" s="1"/>
  <c r="I248" i="6"/>
  <c r="G248" i="6" s="1"/>
  <c r="H248" i="6" s="1"/>
  <c r="F248" i="6"/>
  <c r="E248" i="6"/>
  <c r="C248" i="6"/>
  <c r="A248" i="6"/>
  <c r="M247" i="6"/>
  <c r="L247" i="6"/>
  <c r="J247" i="6" s="1"/>
  <c r="K247" i="6" s="1"/>
  <c r="I247" i="6"/>
  <c r="G247" i="6" s="1"/>
  <c r="H247" i="6" s="1"/>
  <c r="F247" i="6"/>
  <c r="E247" i="6"/>
  <c r="C247" i="6"/>
  <c r="A247" i="6"/>
  <c r="M246" i="6"/>
  <c r="L246" i="6"/>
  <c r="J246" i="6" s="1"/>
  <c r="K246" i="6" s="1"/>
  <c r="I246" i="6"/>
  <c r="G246" i="6" s="1"/>
  <c r="H246" i="6" s="1"/>
  <c r="F246" i="6"/>
  <c r="E246" i="6"/>
  <c r="C246" i="6"/>
  <c r="A246" i="6"/>
  <c r="M245" i="6"/>
  <c r="L245" i="6"/>
  <c r="J245" i="6" s="1"/>
  <c r="K245" i="6" s="1"/>
  <c r="I245" i="6"/>
  <c r="G245" i="6" s="1"/>
  <c r="H245" i="6" s="1"/>
  <c r="F245" i="6"/>
  <c r="E245" i="6"/>
  <c r="C245" i="6"/>
  <c r="A245" i="6"/>
  <c r="M244" i="6"/>
  <c r="L244" i="6"/>
  <c r="J244" i="6" s="1"/>
  <c r="K244" i="6" s="1"/>
  <c r="I244" i="6"/>
  <c r="G244" i="6" s="1"/>
  <c r="H244" i="6" s="1"/>
  <c r="F244" i="6"/>
  <c r="E244" i="6"/>
  <c r="C244" i="6"/>
  <c r="A244" i="6"/>
  <c r="M243" i="6"/>
  <c r="L243" i="6"/>
  <c r="J243" i="6" s="1"/>
  <c r="K243" i="6" s="1"/>
  <c r="I243" i="6"/>
  <c r="G243" i="6" s="1"/>
  <c r="H243" i="6" s="1"/>
  <c r="F243" i="6"/>
  <c r="E243" i="6"/>
  <c r="C243" i="6"/>
  <c r="A243" i="6"/>
  <c r="M242" i="6"/>
  <c r="L242" i="6"/>
  <c r="J242" i="6" s="1"/>
  <c r="K242" i="6" s="1"/>
  <c r="I242" i="6"/>
  <c r="G242" i="6" s="1"/>
  <c r="H242" i="6" s="1"/>
  <c r="F242" i="6"/>
  <c r="E242" i="6"/>
  <c r="C242" i="6"/>
  <c r="A242" i="6"/>
  <c r="M241" i="6"/>
  <c r="L241" i="6"/>
  <c r="J241" i="6" s="1"/>
  <c r="K241" i="6" s="1"/>
  <c r="I241" i="6"/>
  <c r="G241" i="6" s="1"/>
  <c r="H241" i="6" s="1"/>
  <c r="F241" i="6"/>
  <c r="E241" i="6"/>
  <c r="C241" i="6"/>
  <c r="A241" i="6"/>
  <c r="M240" i="6"/>
  <c r="L240" i="6"/>
  <c r="J240" i="6" s="1"/>
  <c r="K240" i="6" s="1"/>
  <c r="I240" i="6"/>
  <c r="G240" i="6" s="1"/>
  <c r="H240" i="6" s="1"/>
  <c r="F240" i="6"/>
  <c r="E240" i="6"/>
  <c r="C240" i="6"/>
  <c r="A240" i="6"/>
  <c r="M239" i="6"/>
  <c r="L239" i="6"/>
  <c r="J239" i="6" s="1"/>
  <c r="K239" i="6" s="1"/>
  <c r="I239" i="6"/>
  <c r="G239" i="6" s="1"/>
  <c r="H239" i="6" s="1"/>
  <c r="F239" i="6"/>
  <c r="E239" i="6"/>
  <c r="C239" i="6"/>
  <c r="A239" i="6"/>
  <c r="M238" i="6"/>
  <c r="L238" i="6"/>
  <c r="J238" i="6" s="1"/>
  <c r="K238" i="6" s="1"/>
  <c r="I238" i="6"/>
  <c r="G238" i="6" s="1"/>
  <c r="H238" i="6" s="1"/>
  <c r="F238" i="6"/>
  <c r="E238" i="6"/>
  <c r="C238" i="6"/>
  <c r="A238" i="6"/>
  <c r="M237" i="6"/>
  <c r="L237" i="6"/>
  <c r="J237" i="6" s="1"/>
  <c r="K237" i="6" s="1"/>
  <c r="I237" i="6"/>
  <c r="G237" i="6" s="1"/>
  <c r="H237" i="6" s="1"/>
  <c r="F237" i="6"/>
  <c r="E237" i="6"/>
  <c r="C237" i="6"/>
  <c r="A237" i="6"/>
  <c r="M236" i="6"/>
  <c r="L236" i="6"/>
  <c r="J236" i="6" s="1"/>
  <c r="K236" i="6" s="1"/>
  <c r="I236" i="6"/>
  <c r="G236" i="6" s="1"/>
  <c r="H236" i="6" s="1"/>
  <c r="F236" i="6"/>
  <c r="E236" i="6"/>
  <c r="C236" i="6"/>
  <c r="A236" i="6"/>
  <c r="M235" i="6"/>
  <c r="L235" i="6"/>
  <c r="J235" i="6" s="1"/>
  <c r="K235" i="6" s="1"/>
  <c r="I235" i="6"/>
  <c r="G235" i="6" s="1"/>
  <c r="H235" i="6" s="1"/>
  <c r="F235" i="6"/>
  <c r="E235" i="6"/>
  <c r="C235" i="6"/>
  <c r="A235" i="6"/>
  <c r="M234" i="6"/>
  <c r="L234" i="6"/>
  <c r="J234" i="6" s="1"/>
  <c r="K234" i="6" s="1"/>
  <c r="I234" i="6"/>
  <c r="G234" i="6" s="1"/>
  <c r="H234" i="6" s="1"/>
  <c r="F234" i="6"/>
  <c r="E234" i="6"/>
  <c r="C234" i="6"/>
  <c r="A234" i="6"/>
  <c r="M233" i="6"/>
  <c r="L233" i="6"/>
  <c r="J233" i="6" s="1"/>
  <c r="K233" i="6" s="1"/>
  <c r="I233" i="6"/>
  <c r="G233" i="6" s="1"/>
  <c r="H233" i="6" s="1"/>
  <c r="F233" i="6"/>
  <c r="E233" i="6"/>
  <c r="C233" i="6"/>
  <c r="A233" i="6"/>
  <c r="M232" i="6"/>
  <c r="L232" i="6"/>
  <c r="J232" i="6" s="1"/>
  <c r="K232" i="6" s="1"/>
  <c r="I232" i="6"/>
  <c r="G232" i="6" s="1"/>
  <c r="H232" i="6" s="1"/>
  <c r="F232" i="6"/>
  <c r="E232" i="6"/>
  <c r="C232" i="6"/>
  <c r="A232" i="6"/>
  <c r="M231" i="6"/>
  <c r="L231" i="6"/>
  <c r="J231" i="6" s="1"/>
  <c r="K231" i="6" s="1"/>
  <c r="I231" i="6"/>
  <c r="G231" i="6" s="1"/>
  <c r="H231" i="6" s="1"/>
  <c r="F231" i="6"/>
  <c r="E231" i="6"/>
  <c r="C231" i="6"/>
  <c r="A231" i="6"/>
  <c r="M230" i="6"/>
  <c r="L230" i="6"/>
  <c r="J230" i="6" s="1"/>
  <c r="K230" i="6" s="1"/>
  <c r="I230" i="6"/>
  <c r="G230" i="6" s="1"/>
  <c r="H230" i="6" s="1"/>
  <c r="F230" i="6"/>
  <c r="C230" i="6"/>
  <c r="A230" i="6"/>
  <c r="M229" i="6"/>
  <c r="L229" i="6"/>
  <c r="J229" i="6" s="1"/>
  <c r="K229" i="6" s="1"/>
  <c r="I229" i="6"/>
  <c r="G229" i="6" s="1"/>
  <c r="H229" i="6" s="1"/>
  <c r="F229" i="6"/>
  <c r="E229" i="6"/>
  <c r="C229" i="6"/>
  <c r="A229" i="6"/>
  <c r="M228" i="6"/>
  <c r="L228" i="6"/>
  <c r="J228" i="6" s="1"/>
  <c r="K228" i="6" s="1"/>
  <c r="I228" i="6"/>
  <c r="G228" i="6" s="1"/>
  <c r="H228" i="6" s="1"/>
  <c r="F228" i="6"/>
  <c r="E228" i="6"/>
  <c r="C228" i="6"/>
  <c r="A228" i="6"/>
  <c r="M227" i="6"/>
  <c r="L227" i="6"/>
  <c r="J227" i="6" s="1"/>
  <c r="K227" i="6" s="1"/>
  <c r="I227" i="6"/>
  <c r="G227" i="6" s="1"/>
  <c r="H227" i="6" s="1"/>
  <c r="F227" i="6"/>
  <c r="E227" i="6"/>
  <c r="C227" i="6"/>
  <c r="A227" i="6"/>
  <c r="M226" i="6"/>
  <c r="L226" i="6"/>
  <c r="J226" i="6" s="1"/>
  <c r="K226" i="6" s="1"/>
  <c r="I226" i="6"/>
  <c r="G226" i="6" s="1"/>
  <c r="H226" i="6" s="1"/>
  <c r="F226" i="6"/>
  <c r="E226" i="6"/>
  <c r="C226" i="6"/>
  <c r="A226" i="6"/>
  <c r="M225" i="6"/>
  <c r="L225" i="6"/>
  <c r="J225" i="6" s="1"/>
  <c r="K225" i="6" s="1"/>
  <c r="I225" i="6"/>
  <c r="G225" i="6" s="1"/>
  <c r="H225" i="6" s="1"/>
  <c r="F225" i="6"/>
  <c r="E225" i="6"/>
  <c r="C225" i="6"/>
  <c r="A225" i="6"/>
  <c r="M224" i="6"/>
  <c r="L224" i="6"/>
  <c r="J224" i="6" s="1"/>
  <c r="K224" i="6" s="1"/>
  <c r="I224" i="6"/>
  <c r="G224" i="6" s="1"/>
  <c r="H224" i="6" s="1"/>
  <c r="F224" i="6"/>
  <c r="E224" i="6"/>
  <c r="C224" i="6"/>
  <c r="A224" i="6"/>
  <c r="M223" i="6"/>
  <c r="L223" i="6"/>
  <c r="J223" i="6" s="1"/>
  <c r="K223" i="6" s="1"/>
  <c r="I223" i="6"/>
  <c r="G223" i="6" s="1"/>
  <c r="H223" i="6" s="1"/>
  <c r="F223" i="6"/>
  <c r="E223" i="6"/>
  <c r="C223" i="6"/>
  <c r="A223" i="6"/>
  <c r="M222" i="6"/>
  <c r="L222" i="6"/>
  <c r="J222" i="6" s="1"/>
  <c r="K222" i="6" s="1"/>
  <c r="I222" i="6"/>
  <c r="G222" i="6" s="1"/>
  <c r="H222" i="6" s="1"/>
  <c r="F222" i="6"/>
  <c r="E222" i="6"/>
  <c r="C222" i="6"/>
  <c r="A222" i="6"/>
  <c r="M221" i="6"/>
  <c r="L221" i="6"/>
  <c r="J221" i="6" s="1"/>
  <c r="K221" i="6" s="1"/>
  <c r="I221" i="6"/>
  <c r="G221" i="6" s="1"/>
  <c r="H221" i="6" s="1"/>
  <c r="F221" i="6"/>
  <c r="E221" i="6"/>
  <c r="C221" i="6"/>
  <c r="A221" i="6"/>
  <c r="L220" i="6"/>
  <c r="J220" i="6" s="1"/>
  <c r="K220" i="6" s="1"/>
  <c r="I220" i="6"/>
  <c r="G220" i="6" s="1"/>
  <c r="H220" i="6" s="1"/>
  <c r="F220" i="6"/>
  <c r="E220" i="6"/>
  <c r="C220" i="6"/>
  <c r="A220" i="6"/>
  <c r="L219" i="6"/>
  <c r="J219" i="6" s="1"/>
  <c r="K219" i="6" s="1"/>
  <c r="I219" i="6"/>
  <c r="G219" i="6" s="1"/>
  <c r="H219" i="6" s="1"/>
  <c r="F219" i="6"/>
  <c r="E219" i="6"/>
  <c r="C219" i="6"/>
  <c r="A219" i="6"/>
  <c r="I218" i="6"/>
  <c r="G218" i="6" s="1"/>
  <c r="H218" i="6" s="1"/>
  <c r="F218" i="6"/>
  <c r="E218" i="6"/>
  <c r="C218" i="6"/>
  <c r="A218" i="6"/>
  <c r="L198" i="6"/>
  <c r="J198" i="6" s="1"/>
  <c r="K198" i="6" s="1"/>
  <c r="F198" i="6"/>
  <c r="E198" i="6"/>
  <c r="C198" i="6"/>
  <c r="A198" i="6"/>
  <c r="L197" i="6"/>
  <c r="J197" i="6" s="1"/>
  <c r="K197" i="6" s="1"/>
  <c r="F197" i="6"/>
  <c r="E197" i="6"/>
  <c r="C197" i="6"/>
  <c r="A197" i="6"/>
  <c r="L196" i="6"/>
  <c r="J196" i="6" s="1"/>
  <c r="K196" i="6" s="1"/>
  <c r="F196" i="6"/>
  <c r="E196" i="6"/>
  <c r="C196" i="6"/>
  <c r="A196" i="6"/>
  <c r="L195" i="6"/>
  <c r="J195" i="6" s="1"/>
  <c r="K195" i="6" s="1"/>
  <c r="I195" i="6"/>
  <c r="G195" i="6" s="1"/>
  <c r="H195" i="6" s="1"/>
  <c r="F195" i="6"/>
  <c r="E195" i="6"/>
  <c r="C195" i="6"/>
  <c r="A195" i="6"/>
  <c r="L194" i="6"/>
  <c r="J194" i="6" s="1"/>
  <c r="K194" i="6" s="1"/>
  <c r="I194" i="6"/>
  <c r="G194" i="6" s="1"/>
  <c r="H194" i="6" s="1"/>
  <c r="F194" i="6"/>
  <c r="E194" i="6"/>
  <c r="C194" i="6"/>
  <c r="A194" i="6"/>
  <c r="L193" i="6"/>
  <c r="J193" i="6" s="1"/>
  <c r="K193" i="6" s="1"/>
  <c r="I193" i="6"/>
  <c r="G193" i="6" s="1"/>
  <c r="H193" i="6" s="1"/>
  <c r="F193" i="6"/>
  <c r="E193" i="6"/>
  <c r="C193" i="6"/>
  <c r="A193" i="6"/>
  <c r="L192" i="6"/>
  <c r="J192" i="6" s="1"/>
  <c r="K192" i="6" s="1"/>
  <c r="I192" i="6"/>
  <c r="G192" i="6" s="1"/>
  <c r="H192" i="6" s="1"/>
  <c r="F192" i="6"/>
  <c r="E192" i="6"/>
  <c r="C192" i="6"/>
  <c r="A192" i="6"/>
  <c r="L191" i="6"/>
  <c r="J191" i="6" s="1"/>
  <c r="K191" i="6" s="1"/>
  <c r="I191" i="6"/>
  <c r="G191" i="6" s="1"/>
  <c r="H191" i="6" s="1"/>
  <c r="E191" i="6"/>
  <c r="C191" i="6"/>
  <c r="A191" i="6"/>
  <c r="L190" i="6"/>
  <c r="J190" i="6" s="1"/>
  <c r="K190" i="6" s="1"/>
  <c r="I190" i="6"/>
  <c r="G190" i="6" s="1"/>
  <c r="H190" i="6" s="1"/>
  <c r="E190" i="6"/>
  <c r="C190" i="6"/>
  <c r="A190" i="6"/>
  <c r="L189" i="6"/>
  <c r="J189" i="6" s="1"/>
  <c r="K189" i="6" s="1"/>
  <c r="I189" i="6"/>
  <c r="G189" i="6" s="1"/>
  <c r="H189" i="6" s="1"/>
  <c r="E189" i="6"/>
  <c r="C189" i="6"/>
  <c r="A189" i="6"/>
  <c r="L188" i="6"/>
  <c r="J188" i="6" s="1"/>
  <c r="K188" i="6" s="1"/>
  <c r="I188" i="6"/>
  <c r="G188" i="6" s="1"/>
  <c r="H188" i="6" s="1"/>
  <c r="E188" i="6"/>
  <c r="C188" i="6"/>
  <c r="A188" i="6"/>
  <c r="L187" i="6"/>
  <c r="J187" i="6" s="1"/>
  <c r="K187" i="6" s="1"/>
  <c r="I187" i="6"/>
  <c r="G187" i="6" s="1"/>
  <c r="H187" i="6" s="1"/>
  <c r="E187" i="6"/>
  <c r="C187" i="6"/>
  <c r="A187" i="6"/>
  <c r="L186" i="6"/>
  <c r="J186" i="6" s="1"/>
  <c r="K186" i="6" s="1"/>
  <c r="I186" i="6"/>
  <c r="G186" i="6" s="1"/>
  <c r="H186" i="6" s="1"/>
  <c r="E186" i="6"/>
  <c r="C186" i="6"/>
  <c r="A186" i="6"/>
  <c r="L185" i="6"/>
  <c r="J185" i="6" s="1"/>
  <c r="K185" i="6" s="1"/>
  <c r="I185" i="6"/>
  <c r="G185" i="6" s="1"/>
  <c r="H185" i="6" s="1"/>
  <c r="E185" i="6"/>
  <c r="C185" i="6"/>
  <c r="A185" i="6"/>
  <c r="L184" i="6"/>
  <c r="J184" i="6" s="1"/>
  <c r="K184" i="6" s="1"/>
  <c r="I184" i="6"/>
  <c r="G184" i="6" s="1"/>
  <c r="H184" i="6" s="1"/>
  <c r="E184" i="6"/>
  <c r="C184" i="6"/>
  <c r="A184" i="6"/>
  <c r="L183" i="6"/>
  <c r="J183" i="6" s="1"/>
  <c r="K183" i="6" s="1"/>
  <c r="I183" i="6"/>
  <c r="G183" i="6" s="1"/>
  <c r="H183" i="6" s="1"/>
  <c r="E183" i="6"/>
  <c r="C183" i="6"/>
  <c r="A183" i="6"/>
  <c r="L182" i="6"/>
  <c r="J182" i="6" s="1"/>
  <c r="K182" i="6" s="1"/>
  <c r="I182" i="6"/>
  <c r="G182" i="6" s="1"/>
  <c r="H182" i="6" s="1"/>
  <c r="E182" i="6"/>
  <c r="C182" i="6"/>
  <c r="A182" i="6"/>
  <c r="L181" i="6"/>
  <c r="J181" i="6" s="1"/>
  <c r="K181" i="6" s="1"/>
  <c r="I181" i="6"/>
  <c r="G181" i="6" s="1"/>
  <c r="H181" i="6" s="1"/>
  <c r="E181" i="6"/>
  <c r="C181" i="6"/>
  <c r="A181" i="6"/>
  <c r="L180" i="6"/>
  <c r="J180" i="6" s="1"/>
  <c r="K180" i="6" s="1"/>
  <c r="I180" i="6"/>
  <c r="G180" i="6" s="1"/>
  <c r="H180" i="6" s="1"/>
  <c r="E180" i="6"/>
  <c r="C180" i="6"/>
  <c r="A180" i="6"/>
  <c r="L179" i="6"/>
  <c r="J179" i="6" s="1"/>
  <c r="K179" i="6" s="1"/>
  <c r="I179" i="6"/>
  <c r="G179" i="6" s="1"/>
  <c r="H179" i="6" s="1"/>
  <c r="E179" i="6"/>
  <c r="C179" i="6"/>
  <c r="A179" i="6"/>
  <c r="L178" i="6"/>
  <c r="J178" i="6" s="1"/>
  <c r="K178" i="6" s="1"/>
  <c r="I178" i="6"/>
  <c r="G178" i="6" s="1"/>
  <c r="H178" i="6" s="1"/>
  <c r="E178" i="6"/>
  <c r="C178" i="6"/>
  <c r="A178" i="6"/>
  <c r="L177" i="6"/>
  <c r="J177" i="6" s="1"/>
  <c r="K177" i="6" s="1"/>
  <c r="I177" i="6"/>
  <c r="G177" i="6" s="1"/>
  <c r="H177" i="6" s="1"/>
  <c r="E177" i="6"/>
  <c r="C177" i="6"/>
  <c r="A177" i="6"/>
  <c r="L176" i="6"/>
  <c r="J176" i="6" s="1"/>
  <c r="K176" i="6" s="1"/>
  <c r="I176" i="6"/>
  <c r="G176" i="6" s="1"/>
  <c r="H176" i="6" s="1"/>
  <c r="E176" i="6"/>
  <c r="C176" i="6"/>
  <c r="A176" i="6"/>
  <c r="L175" i="6"/>
  <c r="J175" i="6" s="1"/>
  <c r="K175" i="6" s="1"/>
  <c r="I175" i="6"/>
  <c r="G175" i="6" s="1"/>
  <c r="H175" i="6" s="1"/>
  <c r="E175" i="6"/>
  <c r="C175" i="6"/>
  <c r="A175" i="6"/>
  <c r="L174" i="6"/>
  <c r="J174" i="6" s="1"/>
  <c r="K174" i="6" s="1"/>
  <c r="I174" i="6"/>
  <c r="G174" i="6" s="1"/>
  <c r="H174" i="6" s="1"/>
  <c r="E174" i="6"/>
  <c r="C174" i="6"/>
  <c r="A174" i="6"/>
  <c r="L173" i="6"/>
  <c r="J173" i="6" s="1"/>
  <c r="K173" i="6" s="1"/>
  <c r="I173" i="6"/>
  <c r="G173" i="6" s="1"/>
  <c r="H173" i="6" s="1"/>
  <c r="E173" i="6"/>
  <c r="C173" i="6"/>
  <c r="A173" i="6"/>
  <c r="L172" i="6"/>
  <c r="J172" i="6" s="1"/>
  <c r="K172" i="6" s="1"/>
  <c r="I172" i="6"/>
  <c r="G172" i="6" s="1"/>
  <c r="H172" i="6" s="1"/>
  <c r="E172" i="6"/>
  <c r="C172" i="6"/>
  <c r="A172" i="6"/>
  <c r="L171" i="6"/>
  <c r="J171" i="6" s="1"/>
  <c r="K171" i="6" s="1"/>
  <c r="I171" i="6"/>
  <c r="G171" i="6" s="1"/>
  <c r="H171" i="6" s="1"/>
  <c r="E171" i="6"/>
  <c r="C171" i="6"/>
  <c r="A171" i="6"/>
  <c r="L170" i="6"/>
  <c r="J170" i="6" s="1"/>
  <c r="K170" i="6" s="1"/>
  <c r="I170" i="6"/>
  <c r="G170" i="6" s="1"/>
  <c r="H170" i="6" s="1"/>
  <c r="E170" i="6"/>
  <c r="C170" i="6"/>
  <c r="A170" i="6"/>
  <c r="L169" i="6"/>
  <c r="J169" i="6" s="1"/>
  <c r="K169" i="6" s="1"/>
  <c r="I169" i="6"/>
  <c r="G169" i="6" s="1"/>
  <c r="H169" i="6" s="1"/>
  <c r="E169" i="6"/>
  <c r="C169" i="6"/>
  <c r="A169" i="6"/>
  <c r="L168" i="6"/>
  <c r="J168" i="6" s="1"/>
  <c r="K168" i="6" s="1"/>
  <c r="I168" i="6"/>
  <c r="G168" i="6" s="1"/>
  <c r="H168" i="6" s="1"/>
  <c r="E168" i="6"/>
  <c r="C168" i="6"/>
  <c r="A168" i="6"/>
  <c r="L167" i="6"/>
  <c r="J167" i="6" s="1"/>
  <c r="K167" i="6" s="1"/>
  <c r="I167" i="6"/>
  <c r="G167" i="6" s="1"/>
  <c r="H167" i="6" s="1"/>
  <c r="E167" i="6"/>
  <c r="C167" i="6"/>
  <c r="A167" i="6"/>
  <c r="M220" i="6"/>
  <c r="M213" i="6"/>
  <c r="M212" i="6"/>
  <c r="M217" i="6"/>
  <c r="M219" i="6" l="1"/>
  <c r="M218" i="6"/>
  <c r="L423" i="8"/>
  <c r="J423" i="8" s="1"/>
  <c r="K423" i="8" s="1"/>
  <c r="I423" i="8"/>
  <c r="G423" i="8" s="1"/>
  <c r="H423" i="8" s="1"/>
  <c r="F423" i="8"/>
  <c r="E423" i="8"/>
  <c r="C423" i="8"/>
  <c r="A423" i="8"/>
  <c r="L422" i="8"/>
  <c r="J422" i="8" s="1"/>
  <c r="K422" i="8" s="1"/>
  <c r="I422" i="8"/>
  <c r="G422" i="8" s="1"/>
  <c r="H422" i="8" s="1"/>
  <c r="F422" i="8"/>
  <c r="E422" i="8"/>
  <c r="C422" i="8"/>
  <c r="A422" i="8"/>
  <c r="L421" i="8"/>
  <c r="J421" i="8" s="1"/>
  <c r="K421" i="8" s="1"/>
  <c r="I421" i="8"/>
  <c r="G421" i="8" s="1"/>
  <c r="H421" i="8" s="1"/>
  <c r="F421" i="8"/>
  <c r="E421" i="8"/>
  <c r="C421" i="8"/>
  <c r="A421" i="8"/>
  <c r="L420" i="8"/>
  <c r="J420" i="8" s="1"/>
  <c r="K420" i="8" s="1"/>
  <c r="I420" i="8"/>
  <c r="G420" i="8" s="1"/>
  <c r="H420" i="8" s="1"/>
  <c r="F420" i="8"/>
  <c r="E420" i="8"/>
  <c r="C420" i="8"/>
  <c r="A420" i="8"/>
  <c r="L419" i="8"/>
  <c r="J419" i="8" s="1"/>
  <c r="K419" i="8" s="1"/>
  <c r="I419" i="8"/>
  <c r="G419" i="8" s="1"/>
  <c r="H419" i="8" s="1"/>
  <c r="F419" i="8"/>
  <c r="E419" i="8"/>
  <c r="C419" i="8"/>
  <c r="A419" i="8"/>
  <c r="L418" i="8"/>
  <c r="J418" i="8" s="1"/>
  <c r="K418" i="8" s="1"/>
  <c r="I418" i="8"/>
  <c r="G418" i="8" s="1"/>
  <c r="H418" i="8" s="1"/>
  <c r="F418" i="8"/>
  <c r="E418" i="8"/>
  <c r="C418" i="8"/>
  <c r="A418" i="8"/>
  <c r="L417" i="8"/>
  <c r="J417" i="8" s="1"/>
  <c r="K417" i="8" s="1"/>
  <c r="I417" i="8"/>
  <c r="G417" i="8" s="1"/>
  <c r="H417" i="8" s="1"/>
  <c r="F417" i="8"/>
  <c r="E417" i="8"/>
  <c r="C417" i="8"/>
  <c r="A417" i="8"/>
  <c r="L416" i="8"/>
  <c r="J416" i="8" s="1"/>
  <c r="K416" i="8" s="1"/>
  <c r="I416" i="8"/>
  <c r="G416" i="8" s="1"/>
  <c r="H416" i="8" s="1"/>
  <c r="F416" i="8"/>
  <c r="E416" i="8"/>
  <c r="C416" i="8"/>
  <c r="A416" i="8"/>
  <c r="L415" i="8"/>
  <c r="J415" i="8" s="1"/>
  <c r="K415" i="8" s="1"/>
  <c r="I415" i="8"/>
  <c r="G415" i="8" s="1"/>
  <c r="H415" i="8" s="1"/>
  <c r="F415" i="8"/>
  <c r="E415" i="8"/>
  <c r="C415" i="8"/>
  <c r="A415" i="8"/>
  <c r="J69" i="8"/>
  <c r="K69" i="8" s="1"/>
  <c r="G69" i="8"/>
  <c r="H69" i="8" s="1"/>
  <c r="J68" i="8"/>
  <c r="K68" i="8" s="1"/>
  <c r="G68" i="8"/>
  <c r="H68" i="8" s="1"/>
  <c r="J67" i="8"/>
  <c r="K67" i="8" s="1"/>
  <c r="G67" i="8"/>
  <c r="H67" i="8" s="1"/>
  <c r="N289" i="7"/>
  <c r="K289" i="7" s="1"/>
  <c r="M289" i="7" s="1"/>
  <c r="N288" i="7"/>
  <c r="K288" i="7" s="1"/>
  <c r="M288" i="7" s="1"/>
  <c r="N287" i="7"/>
  <c r="K287" i="7" s="1"/>
  <c r="M287" i="7" s="1"/>
  <c r="N286" i="7"/>
  <c r="K286" i="7" s="1"/>
  <c r="M286" i="7" s="1"/>
  <c r="N285" i="7"/>
  <c r="K285" i="7" s="1"/>
  <c r="M285" i="7" s="1"/>
  <c r="N284" i="7"/>
  <c r="K284" i="7" s="1"/>
  <c r="M284" i="7" s="1"/>
  <c r="N283" i="7"/>
  <c r="K283" i="7" s="1"/>
  <c r="M283" i="7" s="1"/>
  <c r="N282" i="7"/>
  <c r="K282" i="7" s="1"/>
  <c r="M282" i="7" s="1"/>
  <c r="N281" i="7"/>
  <c r="K281" i="7" s="1"/>
  <c r="M281" i="7" s="1"/>
  <c r="N280" i="7"/>
  <c r="K280" i="7" s="1"/>
  <c r="M280" i="7" s="1"/>
  <c r="N279" i="7"/>
  <c r="K279" i="7" s="1"/>
  <c r="M279" i="7" s="1"/>
  <c r="N278" i="7"/>
  <c r="K278" i="7" s="1"/>
  <c r="M278" i="7" s="1"/>
  <c r="N277" i="7"/>
  <c r="K277" i="7" s="1"/>
  <c r="M277" i="7" s="1"/>
  <c r="N276" i="7"/>
  <c r="K276" i="7" s="1"/>
  <c r="M276" i="7" s="1"/>
  <c r="N275" i="7"/>
  <c r="K275" i="7" s="1"/>
  <c r="M275" i="7" s="1"/>
  <c r="N274" i="7"/>
  <c r="K274" i="7" s="1"/>
  <c r="M274" i="7" s="1"/>
  <c r="N273" i="7"/>
  <c r="K273" i="7" s="1"/>
  <c r="M273" i="7" s="1"/>
  <c r="N272" i="7"/>
  <c r="K272" i="7" s="1"/>
  <c r="M272" i="7" s="1"/>
  <c r="N271" i="7"/>
  <c r="K271" i="7" s="1"/>
  <c r="M271" i="7" s="1"/>
  <c r="N270" i="7"/>
  <c r="K270" i="7" s="1"/>
  <c r="M270" i="7" s="1"/>
  <c r="N269" i="7"/>
  <c r="K269" i="7" s="1"/>
  <c r="M269" i="7" s="1"/>
  <c r="N268" i="7"/>
  <c r="K268" i="7" s="1"/>
  <c r="M268" i="7" s="1"/>
  <c r="N267" i="7"/>
  <c r="K267" i="7" s="1"/>
  <c r="M267" i="7" s="1"/>
  <c r="N266" i="7"/>
  <c r="K266" i="7" s="1"/>
  <c r="M266" i="7" s="1"/>
  <c r="N265" i="7"/>
  <c r="K265" i="7" s="1"/>
  <c r="M265" i="7" s="1"/>
  <c r="J289" i="7"/>
  <c r="G289" i="7" s="1"/>
  <c r="I289" i="7" s="1"/>
  <c r="J288" i="7"/>
  <c r="G288" i="7" s="1"/>
  <c r="I288" i="7" s="1"/>
  <c r="J287" i="7"/>
  <c r="G287" i="7" s="1"/>
  <c r="I287" i="7" s="1"/>
  <c r="J286" i="7"/>
  <c r="G286" i="7" s="1"/>
  <c r="I286" i="7" s="1"/>
  <c r="J285" i="7"/>
  <c r="G285" i="7" s="1"/>
  <c r="I285" i="7" s="1"/>
  <c r="J284" i="7"/>
  <c r="G284" i="7" s="1"/>
  <c r="I284" i="7" s="1"/>
  <c r="J283" i="7"/>
  <c r="G283" i="7" s="1"/>
  <c r="I283" i="7" s="1"/>
  <c r="J282" i="7"/>
  <c r="G282" i="7" s="1"/>
  <c r="I282" i="7" s="1"/>
  <c r="J281" i="7"/>
  <c r="G281" i="7" s="1"/>
  <c r="I281" i="7" s="1"/>
  <c r="J280" i="7"/>
  <c r="G280" i="7" s="1"/>
  <c r="I280" i="7" s="1"/>
  <c r="J279" i="7"/>
  <c r="G279" i="7" s="1"/>
  <c r="I279" i="7" s="1"/>
  <c r="J278" i="7"/>
  <c r="G278" i="7" s="1"/>
  <c r="I278" i="7" s="1"/>
  <c r="J277" i="7"/>
  <c r="G277" i="7" s="1"/>
  <c r="I277" i="7" s="1"/>
  <c r="J276" i="7"/>
  <c r="G276" i="7" s="1"/>
  <c r="I276" i="7" s="1"/>
  <c r="J275" i="7"/>
  <c r="G275" i="7" s="1"/>
  <c r="I275" i="7" s="1"/>
  <c r="J274" i="7"/>
  <c r="G274" i="7" s="1"/>
  <c r="I274" i="7" s="1"/>
  <c r="J273" i="7"/>
  <c r="G273" i="7" s="1"/>
  <c r="I273" i="7" s="1"/>
  <c r="J272" i="7"/>
  <c r="G272" i="7" s="1"/>
  <c r="I272" i="7" s="1"/>
  <c r="J271" i="7"/>
  <c r="G271" i="7" s="1"/>
  <c r="I271" i="7" s="1"/>
  <c r="J270" i="7"/>
  <c r="G270" i="7" s="1"/>
  <c r="I270" i="7" s="1"/>
  <c r="J269" i="7"/>
  <c r="G269" i="7" s="1"/>
  <c r="I269" i="7" s="1"/>
  <c r="J268" i="7"/>
  <c r="G268" i="7" s="1"/>
  <c r="I268" i="7" s="1"/>
  <c r="J267" i="7"/>
  <c r="G267" i="7" s="1"/>
  <c r="I267" i="7" s="1"/>
  <c r="J266" i="7"/>
  <c r="G266" i="7" s="1"/>
  <c r="I266" i="7" s="1"/>
  <c r="J265" i="7"/>
  <c r="G265" i="7" s="1"/>
  <c r="I265" i="7" s="1"/>
  <c r="F289" i="7"/>
  <c r="E289" i="7"/>
  <c r="C289" i="7"/>
  <c r="A289" i="7"/>
  <c r="F288" i="7"/>
  <c r="E288" i="7"/>
  <c r="C288" i="7"/>
  <c r="A288" i="7"/>
  <c r="F287" i="7"/>
  <c r="E287" i="7"/>
  <c r="C287" i="7"/>
  <c r="A287" i="7"/>
  <c r="F286" i="7"/>
  <c r="E286" i="7"/>
  <c r="C286" i="7"/>
  <c r="A286" i="7"/>
  <c r="F285" i="7"/>
  <c r="E285" i="7"/>
  <c r="A285" i="7"/>
  <c r="F284" i="7"/>
  <c r="E284" i="7"/>
  <c r="A284" i="7"/>
  <c r="F283" i="7"/>
  <c r="E283" i="7"/>
  <c r="A283" i="7"/>
  <c r="F282" i="7"/>
  <c r="E282" i="7"/>
  <c r="A282" i="7"/>
  <c r="F281" i="7"/>
  <c r="E281" i="7"/>
  <c r="A281" i="7"/>
  <c r="F280" i="7"/>
  <c r="E280" i="7"/>
  <c r="A280" i="7"/>
  <c r="F279" i="7"/>
  <c r="E279" i="7"/>
  <c r="A279" i="7"/>
  <c r="F278" i="7"/>
  <c r="E278" i="7"/>
  <c r="A278" i="7"/>
  <c r="F277" i="7"/>
  <c r="E277" i="7"/>
  <c r="A277" i="7"/>
  <c r="F276" i="7"/>
  <c r="E276" i="7"/>
  <c r="A276" i="7"/>
  <c r="F275" i="7"/>
  <c r="E275" i="7"/>
  <c r="A275" i="7"/>
  <c r="F274" i="7"/>
  <c r="E274" i="7"/>
  <c r="A274" i="7"/>
  <c r="F273" i="7"/>
  <c r="E273" i="7"/>
  <c r="A273" i="7"/>
  <c r="F272" i="7"/>
  <c r="E272" i="7"/>
  <c r="A272" i="7"/>
  <c r="F271" i="7"/>
  <c r="E271" i="7"/>
  <c r="A271" i="7"/>
  <c r="F270" i="7"/>
  <c r="E270" i="7"/>
  <c r="A270" i="7"/>
  <c r="F269" i="7"/>
  <c r="E269" i="7"/>
  <c r="A269" i="7"/>
  <c r="F268" i="7"/>
  <c r="E268" i="7"/>
  <c r="A268" i="7"/>
  <c r="F267" i="7"/>
  <c r="E267" i="7"/>
  <c r="A267" i="7"/>
  <c r="F266" i="7"/>
  <c r="E266" i="7"/>
  <c r="A266" i="7"/>
  <c r="F265" i="7"/>
  <c r="E265" i="7"/>
  <c r="A265" i="7"/>
  <c r="A211" i="6"/>
  <c r="C211" i="6"/>
  <c r="E211" i="6"/>
  <c r="F211" i="6"/>
  <c r="I211" i="6"/>
  <c r="G211" i="6" s="1"/>
  <c r="H211" i="6" s="1"/>
  <c r="L211" i="6"/>
  <c r="J211" i="6" s="1"/>
  <c r="K211" i="6" s="1"/>
  <c r="A212" i="6"/>
  <c r="C212" i="6"/>
  <c r="E212" i="6"/>
  <c r="F212" i="6"/>
  <c r="I212" i="6"/>
  <c r="G212" i="6" s="1"/>
  <c r="H212" i="6" s="1"/>
  <c r="L212" i="6"/>
  <c r="J212" i="6" s="1"/>
  <c r="K212" i="6" s="1"/>
  <c r="A213" i="6"/>
  <c r="C213" i="6"/>
  <c r="E213" i="6"/>
  <c r="F213" i="6"/>
  <c r="I213" i="6"/>
  <c r="G213" i="6" s="1"/>
  <c r="H213" i="6" s="1"/>
  <c r="L213" i="6"/>
  <c r="J213" i="6" s="1"/>
  <c r="K213" i="6" s="1"/>
  <c r="A214" i="6"/>
  <c r="C214" i="6"/>
  <c r="E214" i="6"/>
  <c r="F214" i="6"/>
  <c r="I214" i="6"/>
  <c r="G214" i="6" s="1"/>
  <c r="H214" i="6" s="1"/>
  <c r="L214" i="6"/>
  <c r="J214" i="6" s="1"/>
  <c r="K214" i="6" s="1"/>
  <c r="A215" i="6"/>
  <c r="C215" i="6"/>
  <c r="E215" i="6"/>
  <c r="F215" i="6"/>
  <c r="I215" i="6"/>
  <c r="G215" i="6" s="1"/>
  <c r="H215" i="6" s="1"/>
  <c r="L215" i="6"/>
  <c r="J215" i="6" s="1"/>
  <c r="K215" i="6" s="1"/>
  <c r="A216" i="6"/>
  <c r="C216" i="6"/>
  <c r="F216" i="6"/>
  <c r="I216" i="6"/>
  <c r="G216" i="6" s="1"/>
  <c r="H216" i="6" s="1"/>
  <c r="L216" i="6"/>
  <c r="J216" i="6" s="1"/>
  <c r="K216" i="6" s="1"/>
  <c r="A217" i="6"/>
  <c r="C217" i="6"/>
  <c r="E217" i="6"/>
  <c r="F217" i="6"/>
  <c r="I217" i="6"/>
  <c r="G217" i="6" s="1"/>
  <c r="H217" i="6" s="1"/>
  <c r="L217" i="6"/>
  <c r="J217" i="6" s="1"/>
  <c r="K217" i="6" s="1"/>
  <c r="M214" i="6" l="1"/>
  <c r="G65" i="8"/>
  <c r="H65" i="8" s="1"/>
  <c r="J65" i="8"/>
  <c r="K65" i="8" s="1"/>
  <c r="G66" i="8"/>
  <c r="H66" i="8" s="1"/>
  <c r="J66" i="8"/>
  <c r="K66" i="8" s="1"/>
  <c r="M211" i="6" l="1"/>
  <c r="M216" i="6"/>
  <c r="M215" i="6"/>
  <c r="J18" i="8" l="1"/>
  <c r="K18" i="8" s="1"/>
  <c r="J19" i="8"/>
  <c r="K19" i="8" s="1"/>
  <c r="J20" i="8"/>
  <c r="K20" i="8" s="1"/>
  <c r="G54" i="8"/>
  <c r="H54" i="8" s="1"/>
  <c r="J54" i="8"/>
  <c r="K54" i="8" s="1"/>
  <c r="G55" i="8"/>
  <c r="H55" i="8" s="1"/>
  <c r="J55" i="8"/>
  <c r="K55" i="8" s="1"/>
  <c r="G56" i="8"/>
  <c r="H56" i="8" s="1"/>
  <c r="J56" i="8"/>
  <c r="K56" i="8" s="1"/>
  <c r="G57" i="8"/>
  <c r="H57" i="8" s="1"/>
  <c r="J57" i="8"/>
  <c r="K57" i="8" s="1"/>
  <c r="G58" i="8"/>
  <c r="H58" i="8" s="1"/>
  <c r="J58" i="8"/>
  <c r="K58" i="8" s="1"/>
  <c r="G59" i="8"/>
  <c r="H59" i="8" s="1"/>
  <c r="J59" i="8"/>
  <c r="K59" i="8" s="1"/>
  <c r="G60" i="8"/>
  <c r="H60" i="8" s="1"/>
  <c r="J60" i="8"/>
  <c r="K60" i="8" s="1"/>
  <c r="G61" i="8"/>
  <c r="H61" i="8" s="1"/>
  <c r="J61" i="8"/>
  <c r="K61" i="8" s="1"/>
  <c r="G62" i="8"/>
  <c r="H62" i="8" s="1"/>
  <c r="J62" i="8"/>
  <c r="K62" i="8" s="1"/>
  <c r="G63" i="8"/>
  <c r="H63" i="8" s="1"/>
  <c r="J63" i="8"/>
  <c r="K63" i="8" s="1"/>
  <c r="G64" i="8"/>
  <c r="H64" i="8" s="1"/>
  <c r="J64" i="8"/>
  <c r="K64" i="8" s="1"/>
  <c r="I403" i="6" l="1"/>
  <c r="G403" i="6" s="1"/>
  <c r="H403" i="6" s="1"/>
  <c r="F403" i="6"/>
  <c r="E403" i="6"/>
  <c r="L403" i="6"/>
  <c r="J403" i="6" s="1"/>
  <c r="K403" i="6" s="1"/>
  <c r="L216" i="8" l="1"/>
  <c r="L217" i="8"/>
  <c r="L218" i="8"/>
  <c r="L219" i="8"/>
  <c r="L220" i="8"/>
  <c r="L221" i="8"/>
  <c r="L222" i="8"/>
  <c r="L223" i="8"/>
  <c r="L224" i="8"/>
  <c r="L225" i="8"/>
  <c r="L226" i="8"/>
  <c r="L227" i="8"/>
  <c r="L228" i="8"/>
  <c r="L229" i="8"/>
  <c r="L230" i="8"/>
  <c r="L231" i="8"/>
  <c r="L232" i="8"/>
  <c r="L233" i="8"/>
  <c r="L234" i="8"/>
  <c r="L235" i="8"/>
  <c r="L236" i="8"/>
  <c r="L237" i="8"/>
  <c r="L238" i="8"/>
  <c r="L239" i="8"/>
  <c r="L240" i="8"/>
  <c r="L241" i="8"/>
  <c r="L242" i="8"/>
  <c r="L243" i="8"/>
  <c r="L244" i="8"/>
  <c r="L245" i="8"/>
  <c r="L246" i="8"/>
  <c r="L247" i="8"/>
  <c r="L248" i="8"/>
  <c r="L249" i="8"/>
  <c r="L250" i="8"/>
  <c r="L251" i="8"/>
  <c r="L252" i="8"/>
  <c r="L253" i="8"/>
  <c r="L254" i="8"/>
  <c r="L255" i="8"/>
  <c r="L256" i="8"/>
  <c r="L257" i="8"/>
  <c r="L258" i="8"/>
  <c r="L259" i="8"/>
  <c r="L260" i="8"/>
  <c r="L261" i="8"/>
  <c r="L262" i="8"/>
  <c r="L263" i="8"/>
  <c r="L264" i="8"/>
  <c r="L265" i="8"/>
  <c r="L266" i="8"/>
  <c r="L267" i="8"/>
  <c r="L268" i="8"/>
  <c r="L269" i="8"/>
  <c r="L270" i="8"/>
  <c r="L271" i="8"/>
  <c r="L272" i="8"/>
  <c r="L273" i="8"/>
  <c r="L274" i="8"/>
  <c r="L275" i="8"/>
  <c r="L276" i="8"/>
  <c r="L277" i="8"/>
  <c r="L278" i="8"/>
  <c r="L279" i="8"/>
  <c r="L280" i="8"/>
  <c r="L281" i="8"/>
  <c r="L282" i="8"/>
  <c r="L283" i="8"/>
  <c r="L284" i="8"/>
  <c r="L285" i="8"/>
  <c r="L286" i="8"/>
  <c r="L287" i="8"/>
  <c r="L288" i="8"/>
  <c r="L289" i="8"/>
  <c r="L290" i="8"/>
  <c r="L291" i="8"/>
  <c r="L292" i="8"/>
  <c r="L293" i="8"/>
  <c r="L294" i="8"/>
  <c r="L295" i="8"/>
  <c r="L296" i="8"/>
  <c r="L297" i="8"/>
  <c r="L298" i="8"/>
  <c r="L299" i="8"/>
  <c r="L300" i="8"/>
  <c r="L301" i="8"/>
  <c r="L302" i="8"/>
  <c r="L303" i="8"/>
  <c r="L304" i="8"/>
  <c r="L305" i="8"/>
  <c r="L306" i="8"/>
  <c r="L307" i="8"/>
  <c r="L308" i="8"/>
  <c r="L309" i="8"/>
  <c r="L310" i="8"/>
  <c r="L311" i="8"/>
  <c r="L312" i="8"/>
  <c r="L313" i="8"/>
  <c r="L314" i="8"/>
  <c r="L315" i="8"/>
  <c r="L316" i="8"/>
  <c r="L317" i="8"/>
  <c r="L318" i="8"/>
  <c r="L319" i="8"/>
  <c r="L320" i="8"/>
  <c r="L321" i="8"/>
  <c r="L322" i="8"/>
  <c r="L323" i="8"/>
  <c r="L324" i="8"/>
  <c r="L325" i="8"/>
  <c r="L326" i="8"/>
  <c r="L327" i="8"/>
  <c r="L328" i="8"/>
  <c r="L329" i="8"/>
  <c r="L330" i="8"/>
  <c r="L331" i="8"/>
  <c r="L332" i="8"/>
  <c r="L333" i="8"/>
  <c r="L334" i="8"/>
  <c r="L335" i="8"/>
  <c r="L336" i="8"/>
  <c r="L337" i="8"/>
  <c r="L338" i="8"/>
  <c r="L339" i="8"/>
  <c r="L340" i="8"/>
  <c r="L341" i="8"/>
  <c r="L342" i="8"/>
  <c r="L343" i="8"/>
  <c r="L344" i="8"/>
  <c r="L345" i="8"/>
  <c r="L346" i="8"/>
  <c r="L347" i="8"/>
  <c r="L348" i="8"/>
  <c r="L349" i="8"/>
  <c r="L350" i="8"/>
  <c r="L351" i="8"/>
  <c r="L352" i="8"/>
  <c r="L353" i="8"/>
  <c r="L354" i="8"/>
  <c r="L355" i="8"/>
  <c r="L356" i="8"/>
  <c r="L357" i="8"/>
  <c r="L358" i="8"/>
  <c r="L359" i="8"/>
  <c r="L360" i="8"/>
  <c r="L361" i="8"/>
  <c r="L362" i="8"/>
  <c r="L363" i="8"/>
  <c r="L364" i="8"/>
  <c r="L365" i="8"/>
  <c r="L366" i="8"/>
  <c r="L367" i="8"/>
  <c r="L368" i="8"/>
  <c r="L369" i="8"/>
  <c r="L370" i="8"/>
  <c r="L371" i="8"/>
  <c r="L372" i="8"/>
  <c r="L373" i="8"/>
  <c r="L374" i="8"/>
  <c r="L375" i="8"/>
  <c r="L376" i="8"/>
  <c r="L377" i="8"/>
  <c r="L378" i="8"/>
  <c r="L379" i="8"/>
  <c r="L380" i="8"/>
  <c r="L381" i="8"/>
  <c r="L382" i="8"/>
  <c r="L383" i="8"/>
  <c r="L384" i="8"/>
  <c r="L385" i="8"/>
  <c r="L386" i="8"/>
  <c r="L387" i="8"/>
  <c r="L388" i="8"/>
  <c r="L389" i="8"/>
  <c r="L390" i="8"/>
  <c r="L391" i="8"/>
  <c r="L392" i="8"/>
  <c r="L393" i="8"/>
  <c r="L394" i="8"/>
  <c r="L395" i="8"/>
  <c r="L396" i="8"/>
  <c r="L397" i="8"/>
  <c r="L398" i="8"/>
  <c r="L399" i="8"/>
  <c r="L400" i="8"/>
  <c r="L401" i="8"/>
  <c r="L402" i="8"/>
  <c r="L403" i="8"/>
  <c r="L404" i="8"/>
  <c r="L405" i="8"/>
  <c r="L406" i="8"/>
  <c r="L407" i="8"/>
  <c r="L408" i="8"/>
  <c r="L409" i="8"/>
  <c r="L410" i="8"/>
  <c r="L411" i="8"/>
  <c r="L412" i="8"/>
  <c r="L413" i="8"/>
  <c r="L414" i="8"/>
  <c r="I216" i="8"/>
  <c r="I217" i="8"/>
  <c r="I218" i="8"/>
  <c r="I219" i="8"/>
  <c r="I220" i="8"/>
  <c r="I221" i="8"/>
  <c r="I222" i="8"/>
  <c r="I223" i="8"/>
  <c r="I224" i="8"/>
  <c r="I225" i="8"/>
  <c r="I226" i="8"/>
  <c r="I227" i="8"/>
  <c r="I228" i="8"/>
  <c r="I229" i="8"/>
  <c r="I230" i="8"/>
  <c r="I231" i="8"/>
  <c r="I232" i="8"/>
  <c r="I233" i="8"/>
  <c r="I234" i="8"/>
  <c r="I235" i="8"/>
  <c r="I236" i="8"/>
  <c r="I237" i="8"/>
  <c r="I238" i="8"/>
  <c r="I239" i="8"/>
  <c r="I240" i="8"/>
  <c r="I241" i="8"/>
  <c r="I242" i="8"/>
  <c r="I243" i="8"/>
  <c r="I244" i="8"/>
  <c r="I245" i="8"/>
  <c r="I246" i="8"/>
  <c r="I247" i="8"/>
  <c r="I248" i="8"/>
  <c r="I249" i="8"/>
  <c r="I250" i="8"/>
  <c r="I251" i="8"/>
  <c r="I252" i="8"/>
  <c r="I253" i="8"/>
  <c r="I254" i="8"/>
  <c r="I255" i="8"/>
  <c r="I256" i="8"/>
  <c r="I257" i="8"/>
  <c r="I258" i="8"/>
  <c r="I259" i="8"/>
  <c r="I260" i="8"/>
  <c r="I261" i="8"/>
  <c r="I262" i="8"/>
  <c r="I263" i="8"/>
  <c r="I264" i="8"/>
  <c r="I265" i="8"/>
  <c r="I266" i="8"/>
  <c r="I267" i="8"/>
  <c r="I268" i="8"/>
  <c r="I269" i="8"/>
  <c r="I270" i="8"/>
  <c r="I271" i="8"/>
  <c r="I272" i="8"/>
  <c r="I273" i="8"/>
  <c r="I274" i="8"/>
  <c r="I275" i="8"/>
  <c r="I276" i="8"/>
  <c r="I277" i="8"/>
  <c r="I278" i="8"/>
  <c r="I279" i="8"/>
  <c r="I280" i="8"/>
  <c r="I281" i="8"/>
  <c r="I282" i="8"/>
  <c r="I283" i="8"/>
  <c r="I284" i="8"/>
  <c r="I285" i="8"/>
  <c r="I286" i="8"/>
  <c r="I287" i="8"/>
  <c r="I288" i="8"/>
  <c r="I289" i="8"/>
  <c r="I290" i="8"/>
  <c r="I291" i="8"/>
  <c r="I292" i="8"/>
  <c r="I293" i="8"/>
  <c r="I294" i="8"/>
  <c r="I295" i="8"/>
  <c r="I296" i="8"/>
  <c r="I297" i="8"/>
  <c r="I298" i="8"/>
  <c r="I299" i="8"/>
  <c r="I300" i="8"/>
  <c r="I301" i="8"/>
  <c r="I302" i="8"/>
  <c r="I303" i="8"/>
  <c r="I304" i="8"/>
  <c r="I305" i="8"/>
  <c r="I306" i="8"/>
  <c r="I307" i="8"/>
  <c r="I308" i="8"/>
  <c r="I309" i="8"/>
  <c r="I310" i="8"/>
  <c r="I311" i="8"/>
  <c r="I312" i="8"/>
  <c r="I313" i="8"/>
  <c r="I314" i="8"/>
  <c r="I315" i="8"/>
  <c r="I316" i="8"/>
  <c r="I317" i="8"/>
  <c r="I318" i="8"/>
  <c r="I319" i="8"/>
  <c r="I320" i="8"/>
  <c r="I321" i="8"/>
  <c r="I322" i="8"/>
  <c r="I323" i="8"/>
  <c r="I324" i="8"/>
  <c r="I325" i="8"/>
  <c r="I326" i="8"/>
  <c r="I327" i="8"/>
  <c r="I328" i="8"/>
  <c r="I329" i="8"/>
  <c r="I330" i="8"/>
  <c r="I331" i="8"/>
  <c r="I332" i="8"/>
  <c r="I333" i="8"/>
  <c r="I334" i="8"/>
  <c r="I335" i="8"/>
  <c r="I336" i="8"/>
  <c r="I337" i="8"/>
  <c r="I338" i="8"/>
  <c r="I339" i="8"/>
  <c r="I340" i="8"/>
  <c r="I341" i="8"/>
  <c r="I342" i="8"/>
  <c r="I343" i="8"/>
  <c r="I344" i="8"/>
  <c r="I345" i="8"/>
  <c r="I346" i="8"/>
  <c r="I347" i="8"/>
  <c r="I348" i="8"/>
  <c r="I349" i="8"/>
  <c r="I350" i="8"/>
  <c r="I351" i="8"/>
  <c r="I352" i="8"/>
  <c r="I353" i="8"/>
  <c r="I354" i="8"/>
  <c r="I355" i="8"/>
  <c r="I356" i="8"/>
  <c r="I357" i="8"/>
  <c r="I358" i="8"/>
  <c r="I359" i="8"/>
  <c r="I360" i="8"/>
  <c r="I361" i="8"/>
  <c r="I362" i="8"/>
  <c r="I363" i="8"/>
  <c r="I364" i="8"/>
  <c r="I365" i="8"/>
  <c r="I366" i="8"/>
  <c r="I367" i="8"/>
  <c r="I368" i="8"/>
  <c r="I369" i="8"/>
  <c r="I370" i="8"/>
  <c r="I371" i="8"/>
  <c r="I372" i="8"/>
  <c r="I373" i="8"/>
  <c r="I374" i="8"/>
  <c r="I375" i="8"/>
  <c r="I376" i="8"/>
  <c r="I377" i="8"/>
  <c r="I378" i="8"/>
  <c r="I379" i="8"/>
  <c r="I380" i="8"/>
  <c r="I381" i="8"/>
  <c r="I382" i="8"/>
  <c r="I383" i="8"/>
  <c r="I384" i="8"/>
  <c r="I385" i="8"/>
  <c r="I386" i="8"/>
  <c r="I387" i="8"/>
  <c r="I388" i="8"/>
  <c r="I389" i="8"/>
  <c r="I390" i="8"/>
  <c r="I391" i="8"/>
  <c r="I392" i="8"/>
  <c r="I393" i="8"/>
  <c r="I394" i="8"/>
  <c r="I395" i="8"/>
  <c r="I396" i="8"/>
  <c r="I397" i="8"/>
  <c r="I398" i="8"/>
  <c r="I399" i="8"/>
  <c r="I400" i="8"/>
  <c r="I401" i="8"/>
  <c r="I402" i="8"/>
  <c r="I403" i="8"/>
  <c r="I404" i="8"/>
  <c r="I405" i="8"/>
  <c r="I406" i="8"/>
  <c r="I407" i="8"/>
  <c r="I408" i="8"/>
  <c r="I409" i="8"/>
  <c r="I410" i="8"/>
  <c r="I411" i="8"/>
  <c r="I412" i="8"/>
  <c r="I413" i="8"/>
  <c r="I414" i="8"/>
  <c r="F216" i="8"/>
  <c r="F217" i="8"/>
  <c r="F218" i="8"/>
  <c r="F219" i="8"/>
  <c r="F220" i="8"/>
  <c r="F221" i="8"/>
  <c r="F222" i="8"/>
  <c r="F223" i="8"/>
  <c r="F224" i="8"/>
  <c r="F225" i="8"/>
  <c r="F226" i="8"/>
  <c r="F227" i="8"/>
  <c r="F228" i="8"/>
  <c r="F229" i="8"/>
  <c r="F230" i="8"/>
  <c r="F231" i="8"/>
  <c r="F232" i="8"/>
  <c r="F233" i="8"/>
  <c r="F234" i="8"/>
  <c r="F235" i="8"/>
  <c r="F236" i="8"/>
  <c r="F237" i="8"/>
  <c r="F238" i="8"/>
  <c r="F239" i="8"/>
  <c r="F240" i="8"/>
  <c r="F241" i="8"/>
  <c r="F242" i="8"/>
  <c r="F243" i="8"/>
  <c r="F244" i="8"/>
  <c r="F245" i="8"/>
  <c r="F246" i="8"/>
  <c r="F247" i="8"/>
  <c r="F248" i="8"/>
  <c r="F249" i="8"/>
  <c r="F250" i="8"/>
  <c r="F251" i="8"/>
  <c r="F252" i="8"/>
  <c r="F253" i="8"/>
  <c r="F254" i="8"/>
  <c r="F255" i="8"/>
  <c r="F256" i="8"/>
  <c r="F257" i="8"/>
  <c r="F258" i="8"/>
  <c r="F259" i="8"/>
  <c r="F260" i="8"/>
  <c r="F261" i="8"/>
  <c r="F262" i="8"/>
  <c r="F263" i="8"/>
  <c r="F264" i="8"/>
  <c r="F265" i="8"/>
  <c r="F266" i="8"/>
  <c r="F267" i="8"/>
  <c r="F268" i="8"/>
  <c r="F269" i="8"/>
  <c r="F270" i="8"/>
  <c r="F271" i="8"/>
  <c r="F272" i="8"/>
  <c r="F273" i="8"/>
  <c r="F274" i="8"/>
  <c r="F275" i="8"/>
  <c r="F276" i="8"/>
  <c r="F277" i="8"/>
  <c r="F278" i="8"/>
  <c r="F279" i="8"/>
  <c r="F280" i="8"/>
  <c r="F281" i="8"/>
  <c r="F282" i="8"/>
  <c r="F283" i="8"/>
  <c r="F284" i="8"/>
  <c r="F285" i="8"/>
  <c r="F286" i="8"/>
  <c r="F287" i="8"/>
  <c r="F288" i="8"/>
  <c r="F289" i="8"/>
  <c r="F290" i="8"/>
  <c r="F291" i="8"/>
  <c r="F292" i="8"/>
  <c r="F293" i="8"/>
  <c r="F294" i="8"/>
  <c r="F295" i="8"/>
  <c r="F296" i="8"/>
  <c r="F297" i="8"/>
  <c r="F298" i="8"/>
  <c r="F299" i="8"/>
  <c r="F300" i="8"/>
  <c r="F301" i="8"/>
  <c r="F302" i="8"/>
  <c r="F303" i="8"/>
  <c r="F304" i="8"/>
  <c r="F305" i="8"/>
  <c r="F306" i="8"/>
  <c r="F307" i="8"/>
  <c r="F308" i="8"/>
  <c r="F309" i="8"/>
  <c r="F310" i="8"/>
  <c r="F311" i="8"/>
  <c r="F312" i="8"/>
  <c r="F313" i="8"/>
  <c r="F314" i="8"/>
  <c r="F315" i="8"/>
  <c r="F316" i="8"/>
  <c r="F317" i="8"/>
  <c r="F318" i="8"/>
  <c r="F319" i="8"/>
  <c r="F320" i="8"/>
  <c r="F321" i="8"/>
  <c r="F322" i="8"/>
  <c r="F323" i="8"/>
  <c r="F324" i="8"/>
  <c r="F325" i="8"/>
  <c r="F326" i="8"/>
  <c r="F327" i="8"/>
  <c r="F328" i="8"/>
  <c r="F329" i="8"/>
  <c r="F330" i="8"/>
  <c r="F331" i="8"/>
  <c r="F332" i="8"/>
  <c r="F333" i="8"/>
  <c r="F334" i="8"/>
  <c r="F335" i="8"/>
  <c r="F336" i="8"/>
  <c r="F337" i="8"/>
  <c r="F338" i="8"/>
  <c r="F339" i="8"/>
  <c r="F340" i="8"/>
  <c r="F341" i="8"/>
  <c r="F342" i="8"/>
  <c r="F343" i="8"/>
  <c r="F344" i="8"/>
  <c r="F345" i="8"/>
  <c r="F346" i="8"/>
  <c r="F347" i="8"/>
  <c r="F348" i="8"/>
  <c r="F349" i="8"/>
  <c r="F350" i="8"/>
  <c r="F351" i="8"/>
  <c r="F352" i="8"/>
  <c r="F353" i="8"/>
  <c r="F354" i="8"/>
  <c r="F355" i="8"/>
  <c r="F356" i="8"/>
  <c r="F357" i="8"/>
  <c r="F358" i="8"/>
  <c r="F359" i="8"/>
  <c r="F360" i="8"/>
  <c r="F361" i="8"/>
  <c r="F362" i="8"/>
  <c r="F363" i="8"/>
  <c r="F364" i="8"/>
  <c r="F365" i="8"/>
  <c r="F366" i="8"/>
  <c r="F367" i="8"/>
  <c r="F368" i="8"/>
  <c r="F369" i="8"/>
  <c r="F370" i="8"/>
  <c r="F371" i="8"/>
  <c r="F372" i="8"/>
  <c r="F373" i="8"/>
  <c r="F374" i="8"/>
  <c r="F375" i="8"/>
  <c r="F376" i="8"/>
  <c r="F377" i="8"/>
  <c r="F378" i="8"/>
  <c r="F379" i="8"/>
  <c r="F380" i="8"/>
  <c r="F381" i="8"/>
  <c r="F382" i="8"/>
  <c r="F383" i="8"/>
  <c r="F384" i="8"/>
  <c r="F385" i="8"/>
  <c r="F386" i="8"/>
  <c r="F387" i="8"/>
  <c r="F388" i="8"/>
  <c r="F389" i="8"/>
  <c r="F390" i="8"/>
  <c r="F391" i="8"/>
  <c r="F392" i="8"/>
  <c r="F393" i="8"/>
  <c r="F394" i="8"/>
  <c r="F395" i="8"/>
  <c r="F396" i="8"/>
  <c r="F397" i="8"/>
  <c r="F398" i="8"/>
  <c r="F399" i="8"/>
  <c r="F400" i="8"/>
  <c r="F401" i="8"/>
  <c r="F402" i="8"/>
  <c r="F403" i="8"/>
  <c r="F404" i="8"/>
  <c r="F405" i="8"/>
  <c r="F406" i="8"/>
  <c r="F407" i="8"/>
  <c r="F408" i="8"/>
  <c r="F409" i="8"/>
  <c r="F410" i="8"/>
  <c r="F411" i="8"/>
  <c r="F412" i="8"/>
  <c r="F413" i="8"/>
  <c r="F414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71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E301" i="8"/>
  <c r="E302" i="8"/>
  <c r="E303" i="8"/>
  <c r="E304" i="8"/>
  <c r="E305" i="8"/>
  <c r="E306" i="8"/>
  <c r="E307" i="8"/>
  <c r="E308" i="8"/>
  <c r="E309" i="8"/>
  <c r="E310" i="8"/>
  <c r="E311" i="8"/>
  <c r="E312" i="8"/>
  <c r="E313" i="8"/>
  <c r="E314" i="8"/>
  <c r="E315" i="8"/>
  <c r="E316" i="8"/>
  <c r="E317" i="8"/>
  <c r="E318" i="8"/>
  <c r="E319" i="8"/>
  <c r="E320" i="8"/>
  <c r="E321" i="8"/>
  <c r="E322" i="8"/>
  <c r="E323" i="8"/>
  <c r="E324" i="8"/>
  <c r="E325" i="8"/>
  <c r="E326" i="8"/>
  <c r="E327" i="8"/>
  <c r="E328" i="8"/>
  <c r="E329" i="8"/>
  <c r="E330" i="8"/>
  <c r="E331" i="8"/>
  <c r="E332" i="8"/>
  <c r="E333" i="8"/>
  <c r="E334" i="8"/>
  <c r="E335" i="8"/>
  <c r="E336" i="8"/>
  <c r="E337" i="8"/>
  <c r="E338" i="8"/>
  <c r="E339" i="8"/>
  <c r="E340" i="8"/>
  <c r="E341" i="8"/>
  <c r="E342" i="8"/>
  <c r="E343" i="8"/>
  <c r="E344" i="8"/>
  <c r="E345" i="8"/>
  <c r="E346" i="8"/>
  <c r="E347" i="8"/>
  <c r="E348" i="8"/>
  <c r="E349" i="8"/>
  <c r="E350" i="8"/>
  <c r="E351" i="8"/>
  <c r="E352" i="8"/>
  <c r="E353" i="8"/>
  <c r="E354" i="8"/>
  <c r="E355" i="8"/>
  <c r="E356" i="8"/>
  <c r="E357" i="8"/>
  <c r="E358" i="8"/>
  <c r="E359" i="8"/>
  <c r="E360" i="8"/>
  <c r="E361" i="8"/>
  <c r="E362" i="8"/>
  <c r="E363" i="8"/>
  <c r="E364" i="8"/>
  <c r="E365" i="8"/>
  <c r="E366" i="8"/>
  <c r="E367" i="8"/>
  <c r="E368" i="8"/>
  <c r="E369" i="8"/>
  <c r="E370" i="8"/>
  <c r="E371" i="8"/>
  <c r="E372" i="8"/>
  <c r="E373" i="8"/>
  <c r="E374" i="8"/>
  <c r="E375" i="8"/>
  <c r="E376" i="8"/>
  <c r="E377" i="8"/>
  <c r="E378" i="8"/>
  <c r="E379" i="8"/>
  <c r="E380" i="8"/>
  <c r="E381" i="8"/>
  <c r="E382" i="8"/>
  <c r="E383" i="8"/>
  <c r="E384" i="8"/>
  <c r="E385" i="8"/>
  <c r="E386" i="8"/>
  <c r="E387" i="8"/>
  <c r="E388" i="8"/>
  <c r="E389" i="8"/>
  <c r="E390" i="8"/>
  <c r="E391" i="8"/>
  <c r="E392" i="8"/>
  <c r="E393" i="8"/>
  <c r="E394" i="8"/>
  <c r="E395" i="8"/>
  <c r="E396" i="8"/>
  <c r="E397" i="8"/>
  <c r="E398" i="8"/>
  <c r="E399" i="8"/>
  <c r="E400" i="8"/>
  <c r="E401" i="8"/>
  <c r="E402" i="8"/>
  <c r="E403" i="8"/>
  <c r="E404" i="8"/>
  <c r="E405" i="8"/>
  <c r="E406" i="8"/>
  <c r="E407" i="8"/>
  <c r="E408" i="8"/>
  <c r="E409" i="8"/>
  <c r="E410" i="8"/>
  <c r="E411" i="8"/>
  <c r="E412" i="8"/>
  <c r="E413" i="8"/>
  <c r="E414" i="8"/>
  <c r="C216" i="8"/>
  <c r="C217" i="8"/>
  <c r="C218" i="8"/>
  <c r="C219" i="8"/>
  <c r="C220" i="8"/>
  <c r="C221" i="8"/>
  <c r="C222" i="8"/>
  <c r="C223" i="8"/>
  <c r="C224" i="8"/>
  <c r="C225" i="8"/>
  <c r="C226" i="8"/>
  <c r="C227" i="8"/>
  <c r="C228" i="8"/>
  <c r="C229" i="8"/>
  <c r="C230" i="8"/>
  <c r="C231" i="8"/>
  <c r="C232" i="8"/>
  <c r="C233" i="8"/>
  <c r="C234" i="8"/>
  <c r="C235" i="8"/>
  <c r="C236" i="8"/>
  <c r="C237" i="8"/>
  <c r="C238" i="8"/>
  <c r="C239" i="8"/>
  <c r="C240" i="8"/>
  <c r="C241" i="8"/>
  <c r="C242" i="8"/>
  <c r="C243" i="8"/>
  <c r="C244" i="8"/>
  <c r="C245" i="8"/>
  <c r="C246" i="8"/>
  <c r="C247" i="8"/>
  <c r="C248" i="8"/>
  <c r="C249" i="8"/>
  <c r="C250" i="8"/>
  <c r="C251" i="8"/>
  <c r="C252" i="8"/>
  <c r="C253" i="8"/>
  <c r="C254" i="8"/>
  <c r="C255" i="8"/>
  <c r="C256" i="8"/>
  <c r="C257" i="8"/>
  <c r="C258" i="8"/>
  <c r="C259" i="8"/>
  <c r="C260" i="8"/>
  <c r="C261" i="8"/>
  <c r="C262" i="8"/>
  <c r="C263" i="8"/>
  <c r="C264" i="8"/>
  <c r="C265" i="8"/>
  <c r="C266" i="8"/>
  <c r="C267" i="8"/>
  <c r="C268" i="8"/>
  <c r="C269" i="8"/>
  <c r="C270" i="8"/>
  <c r="C271" i="8"/>
  <c r="C272" i="8"/>
  <c r="C273" i="8"/>
  <c r="C274" i="8"/>
  <c r="C275" i="8"/>
  <c r="C276" i="8"/>
  <c r="C277" i="8"/>
  <c r="C278" i="8"/>
  <c r="C279" i="8"/>
  <c r="C280" i="8"/>
  <c r="C281" i="8"/>
  <c r="C282" i="8"/>
  <c r="C283" i="8"/>
  <c r="C284" i="8"/>
  <c r="C285" i="8"/>
  <c r="C286" i="8"/>
  <c r="C287" i="8"/>
  <c r="C288" i="8"/>
  <c r="C289" i="8"/>
  <c r="C290" i="8"/>
  <c r="C291" i="8"/>
  <c r="C292" i="8"/>
  <c r="C293" i="8"/>
  <c r="C294" i="8"/>
  <c r="C295" i="8"/>
  <c r="C296" i="8"/>
  <c r="C297" i="8"/>
  <c r="C298" i="8"/>
  <c r="C299" i="8"/>
  <c r="C300" i="8"/>
  <c r="C301" i="8"/>
  <c r="C302" i="8"/>
  <c r="C303" i="8"/>
  <c r="C304" i="8"/>
  <c r="C305" i="8"/>
  <c r="C306" i="8"/>
  <c r="C307" i="8"/>
  <c r="C308" i="8"/>
  <c r="C309" i="8"/>
  <c r="C310" i="8"/>
  <c r="C311" i="8"/>
  <c r="C312" i="8"/>
  <c r="C313" i="8"/>
  <c r="C314" i="8"/>
  <c r="C315" i="8"/>
  <c r="C316" i="8"/>
  <c r="C317" i="8"/>
  <c r="C318" i="8"/>
  <c r="C319" i="8"/>
  <c r="C320" i="8"/>
  <c r="C321" i="8"/>
  <c r="C322" i="8"/>
  <c r="C323" i="8"/>
  <c r="C324" i="8"/>
  <c r="C325" i="8"/>
  <c r="C326" i="8"/>
  <c r="C327" i="8"/>
  <c r="C328" i="8"/>
  <c r="C329" i="8"/>
  <c r="C330" i="8"/>
  <c r="C331" i="8"/>
  <c r="C332" i="8"/>
  <c r="C333" i="8"/>
  <c r="C334" i="8"/>
  <c r="C335" i="8"/>
  <c r="C336" i="8"/>
  <c r="C337" i="8"/>
  <c r="C338" i="8"/>
  <c r="C339" i="8"/>
  <c r="C340" i="8"/>
  <c r="C341" i="8"/>
  <c r="C342" i="8"/>
  <c r="C343" i="8"/>
  <c r="C344" i="8"/>
  <c r="C345" i="8"/>
  <c r="C346" i="8"/>
  <c r="C347" i="8"/>
  <c r="C348" i="8"/>
  <c r="C349" i="8"/>
  <c r="C350" i="8"/>
  <c r="C351" i="8"/>
  <c r="C352" i="8"/>
  <c r="C353" i="8"/>
  <c r="C354" i="8"/>
  <c r="C355" i="8"/>
  <c r="C356" i="8"/>
  <c r="C357" i="8"/>
  <c r="C358" i="8"/>
  <c r="C359" i="8"/>
  <c r="C360" i="8"/>
  <c r="C361" i="8"/>
  <c r="C362" i="8"/>
  <c r="C363" i="8"/>
  <c r="C364" i="8"/>
  <c r="C365" i="8"/>
  <c r="C366" i="8"/>
  <c r="C367" i="8"/>
  <c r="C368" i="8"/>
  <c r="C369" i="8"/>
  <c r="C370" i="8"/>
  <c r="C371" i="8"/>
  <c r="C372" i="8"/>
  <c r="C373" i="8"/>
  <c r="C374" i="8"/>
  <c r="C375" i="8"/>
  <c r="C376" i="8"/>
  <c r="C377" i="8"/>
  <c r="C378" i="8"/>
  <c r="C379" i="8"/>
  <c r="C380" i="8"/>
  <c r="C381" i="8"/>
  <c r="C382" i="8"/>
  <c r="C383" i="8"/>
  <c r="C384" i="8"/>
  <c r="C385" i="8"/>
  <c r="C386" i="8"/>
  <c r="C387" i="8"/>
  <c r="C388" i="8"/>
  <c r="C389" i="8"/>
  <c r="C390" i="8"/>
  <c r="C391" i="8"/>
  <c r="C392" i="8"/>
  <c r="C393" i="8"/>
  <c r="C394" i="8"/>
  <c r="C395" i="8"/>
  <c r="C396" i="8"/>
  <c r="C397" i="8"/>
  <c r="C398" i="8"/>
  <c r="C399" i="8"/>
  <c r="C400" i="8"/>
  <c r="C401" i="8"/>
  <c r="C402" i="8"/>
  <c r="C403" i="8"/>
  <c r="C404" i="8"/>
  <c r="C405" i="8"/>
  <c r="C406" i="8"/>
  <c r="C407" i="8"/>
  <c r="C408" i="8"/>
  <c r="C409" i="8"/>
  <c r="C410" i="8"/>
  <c r="C411" i="8"/>
  <c r="C412" i="8"/>
  <c r="C413" i="8"/>
  <c r="C414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N66" i="7" l="1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N89" i="7"/>
  <c r="N90" i="7"/>
  <c r="N91" i="7"/>
  <c r="N92" i="7"/>
  <c r="N93" i="7"/>
  <c r="N94" i="7"/>
  <c r="N95" i="7"/>
  <c r="N96" i="7"/>
  <c r="N97" i="7"/>
  <c r="N98" i="7"/>
  <c r="N99" i="7"/>
  <c r="N100" i="7"/>
  <c r="N101" i="7"/>
  <c r="N102" i="7"/>
  <c r="N103" i="7"/>
  <c r="N104" i="7"/>
  <c r="N105" i="7"/>
  <c r="N106" i="7"/>
  <c r="N107" i="7"/>
  <c r="N108" i="7"/>
  <c r="N109" i="7"/>
  <c r="N110" i="7"/>
  <c r="N111" i="7"/>
  <c r="N112" i="7"/>
  <c r="N113" i="7"/>
  <c r="N114" i="7"/>
  <c r="N115" i="7"/>
  <c r="N116" i="7"/>
  <c r="N117" i="7"/>
  <c r="N118" i="7"/>
  <c r="N119" i="7"/>
  <c r="N120" i="7"/>
  <c r="N121" i="7"/>
  <c r="N122" i="7"/>
  <c r="N123" i="7"/>
  <c r="N124" i="7"/>
  <c r="N125" i="7"/>
  <c r="N126" i="7"/>
  <c r="N127" i="7"/>
  <c r="N128" i="7"/>
  <c r="N129" i="7"/>
  <c r="N130" i="7"/>
  <c r="N131" i="7"/>
  <c r="N132" i="7"/>
  <c r="N133" i="7"/>
  <c r="N134" i="7"/>
  <c r="N135" i="7"/>
  <c r="N136" i="7"/>
  <c r="N137" i="7"/>
  <c r="N138" i="7"/>
  <c r="N139" i="7"/>
  <c r="N140" i="7"/>
  <c r="N141" i="7"/>
  <c r="N142" i="7"/>
  <c r="N143" i="7"/>
  <c r="N144" i="7"/>
  <c r="N145" i="7"/>
  <c r="N146" i="7"/>
  <c r="N147" i="7"/>
  <c r="N148" i="7"/>
  <c r="N149" i="7"/>
  <c r="N150" i="7"/>
  <c r="N151" i="7"/>
  <c r="N152" i="7"/>
  <c r="N153" i="7"/>
  <c r="N154" i="7"/>
  <c r="N155" i="7"/>
  <c r="N156" i="7"/>
  <c r="N157" i="7"/>
  <c r="N158" i="7"/>
  <c r="N159" i="7"/>
  <c r="N160" i="7"/>
  <c r="N161" i="7"/>
  <c r="N162" i="7"/>
  <c r="N163" i="7"/>
  <c r="N164" i="7"/>
  <c r="N165" i="7"/>
  <c r="N166" i="7"/>
  <c r="N167" i="7"/>
  <c r="N168" i="7"/>
  <c r="N169" i="7"/>
  <c r="N170" i="7"/>
  <c r="N171" i="7"/>
  <c r="N172" i="7"/>
  <c r="N173" i="7"/>
  <c r="N174" i="7"/>
  <c r="N175" i="7"/>
  <c r="N176" i="7"/>
  <c r="N177" i="7"/>
  <c r="N178" i="7"/>
  <c r="N179" i="7"/>
  <c r="N180" i="7"/>
  <c r="N181" i="7"/>
  <c r="N182" i="7"/>
  <c r="N183" i="7"/>
  <c r="N184" i="7"/>
  <c r="N185" i="7"/>
  <c r="N186" i="7"/>
  <c r="N187" i="7"/>
  <c r="N188" i="7"/>
  <c r="N189" i="7"/>
  <c r="N190" i="7"/>
  <c r="N191" i="7"/>
  <c r="N192" i="7"/>
  <c r="N193" i="7"/>
  <c r="N194" i="7"/>
  <c r="N195" i="7"/>
  <c r="N196" i="7"/>
  <c r="N197" i="7"/>
  <c r="N198" i="7"/>
  <c r="N199" i="7"/>
  <c r="N200" i="7"/>
  <c r="N201" i="7"/>
  <c r="N202" i="7"/>
  <c r="N203" i="7"/>
  <c r="N204" i="7"/>
  <c r="N205" i="7"/>
  <c r="N206" i="7"/>
  <c r="N207" i="7"/>
  <c r="N208" i="7"/>
  <c r="N209" i="7"/>
  <c r="N210" i="7"/>
  <c r="N211" i="7"/>
  <c r="N212" i="7"/>
  <c r="N213" i="7"/>
  <c r="N214" i="7"/>
  <c r="N215" i="7"/>
  <c r="N216" i="7"/>
  <c r="N217" i="7"/>
  <c r="N218" i="7"/>
  <c r="N219" i="7"/>
  <c r="N220" i="7"/>
  <c r="N221" i="7"/>
  <c r="N222" i="7"/>
  <c r="N223" i="7"/>
  <c r="N224" i="7"/>
  <c r="N225" i="7"/>
  <c r="N226" i="7"/>
  <c r="N227" i="7"/>
  <c r="N228" i="7"/>
  <c r="N229" i="7"/>
  <c r="N230" i="7"/>
  <c r="N231" i="7"/>
  <c r="N232" i="7"/>
  <c r="N233" i="7"/>
  <c r="N234" i="7"/>
  <c r="N235" i="7"/>
  <c r="N236" i="7"/>
  <c r="N237" i="7"/>
  <c r="N238" i="7"/>
  <c r="N239" i="7"/>
  <c r="N240" i="7"/>
  <c r="N241" i="7"/>
  <c r="N242" i="7"/>
  <c r="N243" i="7"/>
  <c r="N244" i="7"/>
  <c r="N245" i="7"/>
  <c r="N246" i="7"/>
  <c r="N247" i="7"/>
  <c r="N248" i="7"/>
  <c r="N249" i="7"/>
  <c r="N250" i="7"/>
  <c r="N251" i="7"/>
  <c r="N252" i="7"/>
  <c r="N253" i="7"/>
  <c r="N254" i="7"/>
  <c r="N255" i="7"/>
  <c r="N256" i="7"/>
  <c r="N257" i="7"/>
  <c r="N258" i="7"/>
  <c r="N259" i="7"/>
  <c r="N260" i="7"/>
  <c r="N261" i="7"/>
  <c r="N262" i="7"/>
  <c r="N263" i="7"/>
  <c r="N264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30" i="7"/>
  <c r="J231" i="7"/>
  <c r="J232" i="7"/>
  <c r="J233" i="7"/>
  <c r="J234" i="7"/>
  <c r="J235" i="7"/>
  <c r="J236" i="7"/>
  <c r="J237" i="7"/>
  <c r="J238" i="7"/>
  <c r="J239" i="7"/>
  <c r="J240" i="7"/>
  <c r="J241" i="7"/>
  <c r="J242" i="7"/>
  <c r="J243" i="7"/>
  <c r="J244" i="7"/>
  <c r="J245" i="7"/>
  <c r="J246" i="7"/>
  <c r="J247" i="7"/>
  <c r="J248" i="7"/>
  <c r="J249" i="7"/>
  <c r="J250" i="7"/>
  <c r="J251" i="7"/>
  <c r="J252" i="7"/>
  <c r="J253" i="7"/>
  <c r="J254" i="7"/>
  <c r="J255" i="7"/>
  <c r="J256" i="7"/>
  <c r="J257" i="7"/>
  <c r="J258" i="7"/>
  <c r="J259" i="7"/>
  <c r="J260" i="7"/>
  <c r="J261" i="7"/>
  <c r="J262" i="7"/>
  <c r="J263" i="7"/>
  <c r="J264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L161" i="6"/>
  <c r="L162" i="6"/>
  <c r="L163" i="6"/>
  <c r="L164" i="6"/>
  <c r="L165" i="6"/>
  <c r="L166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L341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6" i="6"/>
  <c r="L357" i="6"/>
  <c r="L358" i="6"/>
  <c r="L359" i="6"/>
  <c r="L360" i="6"/>
  <c r="L361" i="6"/>
  <c r="L362" i="6"/>
  <c r="L363" i="6"/>
  <c r="L364" i="6"/>
  <c r="L365" i="6"/>
  <c r="L366" i="6"/>
  <c r="L367" i="6"/>
  <c r="L368" i="6"/>
  <c r="L369" i="6"/>
  <c r="L370" i="6"/>
  <c r="L371" i="6"/>
  <c r="L372" i="6"/>
  <c r="L373" i="6"/>
  <c r="L374" i="6"/>
  <c r="L375" i="6"/>
  <c r="L376" i="6"/>
  <c r="L377" i="6"/>
  <c r="L378" i="6"/>
  <c r="L379" i="6"/>
  <c r="L380" i="6"/>
  <c r="L381" i="6"/>
  <c r="L382" i="6"/>
  <c r="L383" i="6"/>
  <c r="L384" i="6"/>
  <c r="L385" i="6"/>
  <c r="L386" i="6"/>
  <c r="L387" i="6"/>
  <c r="L388" i="6"/>
  <c r="L389" i="6"/>
  <c r="L390" i="6"/>
  <c r="L391" i="6"/>
  <c r="L392" i="6"/>
  <c r="L393" i="6"/>
  <c r="L394" i="6"/>
  <c r="L395" i="6"/>
  <c r="L396" i="6"/>
  <c r="L397" i="6"/>
  <c r="L398" i="6"/>
  <c r="L399" i="6"/>
  <c r="L400" i="6"/>
  <c r="L401" i="6"/>
  <c r="L402" i="6"/>
  <c r="I163" i="6"/>
  <c r="I164" i="6"/>
  <c r="I165" i="6"/>
  <c r="I166" i="6"/>
  <c r="I316" i="6"/>
  <c r="I317" i="6"/>
  <c r="I318" i="6"/>
  <c r="I319" i="6"/>
  <c r="I320" i="6"/>
  <c r="I321" i="6"/>
  <c r="I322" i="6"/>
  <c r="I323" i="6"/>
  <c r="I324" i="6"/>
  <c r="I325" i="6"/>
  <c r="I326" i="6"/>
  <c r="I327" i="6"/>
  <c r="I328" i="6"/>
  <c r="I329" i="6"/>
  <c r="I330" i="6"/>
  <c r="I331" i="6"/>
  <c r="I332" i="6"/>
  <c r="I333" i="6"/>
  <c r="I334" i="6"/>
  <c r="I335" i="6"/>
  <c r="I336" i="6"/>
  <c r="I337" i="6"/>
  <c r="I338" i="6"/>
  <c r="I339" i="6"/>
  <c r="I340" i="6"/>
  <c r="I341" i="6"/>
  <c r="I342" i="6"/>
  <c r="I343" i="6"/>
  <c r="I344" i="6"/>
  <c r="I345" i="6"/>
  <c r="I346" i="6"/>
  <c r="I347" i="6"/>
  <c r="I348" i="6"/>
  <c r="I349" i="6"/>
  <c r="I350" i="6"/>
  <c r="I351" i="6"/>
  <c r="I352" i="6"/>
  <c r="I353" i="6"/>
  <c r="I354" i="6"/>
  <c r="I355" i="6"/>
  <c r="I356" i="6"/>
  <c r="I357" i="6"/>
  <c r="I358" i="6"/>
  <c r="I359" i="6"/>
  <c r="I360" i="6"/>
  <c r="I361" i="6"/>
  <c r="I362" i="6"/>
  <c r="I363" i="6"/>
  <c r="I364" i="6"/>
  <c r="I365" i="6"/>
  <c r="I366" i="6"/>
  <c r="I367" i="6"/>
  <c r="I368" i="6"/>
  <c r="I369" i="6"/>
  <c r="I370" i="6"/>
  <c r="I371" i="6"/>
  <c r="I372" i="6"/>
  <c r="I373" i="6"/>
  <c r="I374" i="6"/>
  <c r="I375" i="6"/>
  <c r="I376" i="6"/>
  <c r="I377" i="6"/>
  <c r="I378" i="6"/>
  <c r="I379" i="6"/>
  <c r="I380" i="6"/>
  <c r="I381" i="6"/>
  <c r="I382" i="6"/>
  <c r="I383" i="6"/>
  <c r="I384" i="6"/>
  <c r="I385" i="6"/>
  <c r="I386" i="6"/>
  <c r="I387" i="6"/>
  <c r="I388" i="6"/>
  <c r="I389" i="6"/>
  <c r="I390" i="6"/>
  <c r="I391" i="6"/>
  <c r="I392" i="6"/>
  <c r="I393" i="6"/>
  <c r="I394" i="6"/>
  <c r="I395" i="6"/>
  <c r="I396" i="6"/>
  <c r="I397" i="6"/>
  <c r="I398" i="6"/>
  <c r="I399" i="6"/>
  <c r="I400" i="6"/>
  <c r="I401" i="6"/>
  <c r="I402" i="6"/>
  <c r="K4" i="7" l="1"/>
  <c r="M4" i="7" s="1"/>
  <c r="K6" i="7"/>
  <c r="M6" i="7" s="1"/>
  <c r="K8" i="7"/>
  <c r="M8" i="7" s="1"/>
  <c r="K10" i="7"/>
  <c r="M10" i="7" s="1"/>
  <c r="K12" i="7"/>
  <c r="M12" i="7" s="1"/>
  <c r="K14" i="7"/>
  <c r="M14" i="7" s="1"/>
  <c r="K16" i="7"/>
  <c r="M16" i="7" s="1"/>
  <c r="K18" i="7"/>
  <c r="M18" i="7" s="1"/>
  <c r="K20" i="7"/>
  <c r="M20" i="7" s="1"/>
  <c r="K22" i="7"/>
  <c r="M22" i="7" s="1"/>
  <c r="K24" i="7"/>
  <c r="M24" i="7" s="1"/>
  <c r="K26" i="7"/>
  <c r="M26" i="7" s="1"/>
  <c r="K28" i="7"/>
  <c r="M28" i="7" s="1"/>
  <c r="K30" i="7"/>
  <c r="M30" i="7" s="1"/>
  <c r="K32" i="7"/>
  <c r="M32" i="7" s="1"/>
  <c r="K34" i="7"/>
  <c r="M34" i="7" s="1"/>
  <c r="K36" i="7"/>
  <c r="M36" i="7" s="1"/>
  <c r="K38" i="7"/>
  <c r="M38" i="7" s="1"/>
  <c r="K40" i="7"/>
  <c r="M40" i="7" s="1"/>
  <c r="K42" i="7"/>
  <c r="M42" i="7" s="1"/>
  <c r="K44" i="7"/>
  <c r="M44" i="7" s="1"/>
  <c r="K46" i="7"/>
  <c r="M46" i="7" s="1"/>
  <c r="K48" i="7"/>
  <c r="M48" i="7" s="1"/>
  <c r="K50" i="7"/>
  <c r="M50" i="7" s="1"/>
  <c r="K52" i="7"/>
  <c r="M52" i="7" s="1"/>
  <c r="K54" i="7"/>
  <c r="M54" i="7" s="1"/>
  <c r="K56" i="7"/>
  <c r="M56" i="7" s="1"/>
  <c r="K58" i="7"/>
  <c r="M58" i="7" s="1"/>
  <c r="K60" i="7"/>
  <c r="M60" i="7" s="1"/>
  <c r="K62" i="7"/>
  <c r="M62" i="7" s="1"/>
  <c r="K64" i="7"/>
  <c r="M64" i="7" s="1"/>
  <c r="K66" i="7"/>
  <c r="M66" i="7" s="1"/>
  <c r="K68" i="7"/>
  <c r="M68" i="7" s="1"/>
  <c r="K70" i="7"/>
  <c r="M70" i="7" s="1"/>
  <c r="K72" i="7"/>
  <c r="M72" i="7" s="1"/>
  <c r="K74" i="7"/>
  <c r="M74" i="7" s="1"/>
  <c r="K76" i="7"/>
  <c r="M76" i="7" s="1"/>
  <c r="K78" i="7"/>
  <c r="M78" i="7" s="1"/>
  <c r="K80" i="7"/>
  <c r="M80" i="7" s="1"/>
  <c r="K82" i="7"/>
  <c r="M82" i="7" s="1"/>
  <c r="K84" i="7"/>
  <c r="M84" i="7" s="1"/>
  <c r="K86" i="7"/>
  <c r="M86" i="7" s="1"/>
  <c r="K88" i="7"/>
  <c r="M88" i="7" s="1"/>
  <c r="K90" i="7"/>
  <c r="M90" i="7" s="1"/>
  <c r="K92" i="7"/>
  <c r="M92" i="7" s="1"/>
  <c r="K94" i="7"/>
  <c r="M94" i="7" s="1"/>
  <c r="K96" i="7"/>
  <c r="M96" i="7" s="1"/>
  <c r="K98" i="7"/>
  <c r="M98" i="7" s="1"/>
  <c r="K100" i="7"/>
  <c r="M100" i="7" s="1"/>
  <c r="K102" i="7"/>
  <c r="M102" i="7" s="1"/>
  <c r="K104" i="7"/>
  <c r="M104" i="7" s="1"/>
  <c r="K106" i="7"/>
  <c r="M106" i="7" s="1"/>
  <c r="K108" i="7"/>
  <c r="M108" i="7" s="1"/>
  <c r="K110" i="7"/>
  <c r="M110" i="7" s="1"/>
  <c r="K112" i="7"/>
  <c r="M112" i="7" s="1"/>
  <c r="K114" i="7"/>
  <c r="M114" i="7" s="1"/>
  <c r="K116" i="7"/>
  <c r="M116" i="7" s="1"/>
  <c r="K118" i="7"/>
  <c r="M118" i="7" s="1"/>
  <c r="K120" i="7"/>
  <c r="M120" i="7" s="1"/>
  <c r="G4" i="7"/>
  <c r="I4" i="7" s="1"/>
  <c r="G6" i="7"/>
  <c r="I6" i="7" s="1"/>
  <c r="G8" i="7"/>
  <c r="I8" i="7" s="1"/>
  <c r="G10" i="7"/>
  <c r="I10" i="7" s="1"/>
  <c r="G12" i="7"/>
  <c r="I12" i="7" s="1"/>
  <c r="G14" i="7"/>
  <c r="I14" i="7" s="1"/>
  <c r="G16" i="7"/>
  <c r="I16" i="7" s="1"/>
  <c r="G18" i="7"/>
  <c r="I18" i="7" s="1"/>
  <c r="G20" i="7"/>
  <c r="I20" i="7" s="1"/>
  <c r="G22" i="7"/>
  <c r="I22" i="7" s="1"/>
  <c r="G24" i="7"/>
  <c r="I24" i="7" s="1"/>
  <c r="G26" i="7"/>
  <c r="I26" i="7" s="1"/>
  <c r="G28" i="7"/>
  <c r="I28" i="7" s="1"/>
  <c r="G30" i="7"/>
  <c r="I30" i="7" s="1"/>
  <c r="G32" i="7"/>
  <c r="I32" i="7" s="1"/>
  <c r="G34" i="7"/>
  <c r="I34" i="7" s="1"/>
  <c r="G36" i="7"/>
  <c r="I36" i="7" s="1"/>
  <c r="G38" i="7"/>
  <c r="I38" i="7" s="1"/>
  <c r="G40" i="7"/>
  <c r="I40" i="7" s="1"/>
  <c r="G42" i="7"/>
  <c r="I42" i="7" s="1"/>
  <c r="G44" i="7"/>
  <c r="I44" i="7" s="1"/>
  <c r="G46" i="7"/>
  <c r="I46" i="7" s="1"/>
  <c r="G48" i="7"/>
  <c r="I48" i="7" s="1"/>
  <c r="G50" i="7"/>
  <c r="I50" i="7" s="1"/>
  <c r="G52" i="7"/>
  <c r="I52" i="7" s="1"/>
  <c r="G54" i="7"/>
  <c r="I54" i="7" s="1"/>
  <c r="G56" i="7"/>
  <c r="I56" i="7" s="1"/>
  <c r="G58" i="7"/>
  <c r="I58" i="7" s="1"/>
  <c r="G60" i="7"/>
  <c r="I60" i="7" s="1"/>
  <c r="G62" i="7"/>
  <c r="I62" i="7" s="1"/>
  <c r="G64" i="7"/>
  <c r="I64" i="7" s="1"/>
  <c r="G66" i="7"/>
  <c r="I66" i="7" s="1"/>
  <c r="G68" i="7"/>
  <c r="I68" i="7" s="1"/>
  <c r="G70" i="7"/>
  <c r="I70" i="7" s="1"/>
  <c r="G72" i="7"/>
  <c r="I72" i="7" s="1"/>
  <c r="G74" i="7"/>
  <c r="I74" i="7" s="1"/>
  <c r="G76" i="7"/>
  <c r="I76" i="7" s="1"/>
  <c r="G78" i="7"/>
  <c r="I78" i="7" s="1"/>
  <c r="G80" i="7"/>
  <c r="I80" i="7" s="1"/>
  <c r="G82" i="7"/>
  <c r="I82" i="7" s="1"/>
  <c r="G84" i="7"/>
  <c r="I84" i="7" s="1"/>
  <c r="G86" i="7"/>
  <c r="I86" i="7" s="1"/>
  <c r="G88" i="7"/>
  <c r="I88" i="7" s="1"/>
  <c r="G90" i="7"/>
  <c r="I90" i="7" s="1"/>
  <c r="G92" i="7"/>
  <c r="I92" i="7" s="1"/>
  <c r="G94" i="7"/>
  <c r="I94" i="7" s="1"/>
  <c r="G96" i="7"/>
  <c r="I96" i="7" s="1"/>
  <c r="G98" i="7"/>
  <c r="I98" i="7" s="1"/>
  <c r="G100" i="7"/>
  <c r="I100" i="7" s="1"/>
  <c r="G102" i="7"/>
  <c r="I102" i="7" s="1"/>
  <c r="G104" i="7"/>
  <c r="I104" i="7" s="1"/>
  <c r="G106" i="7"/>
  <c r="I106" i="7" s="1"/>
  <c r="G108" i="7"/>
  <c r="I108" i="7" s="1"/>
  <c r="G110" i="7"/>
  <c r="I110" i="7" s="1"/>
  <c r="G112" i="7"/>
  <c r="I112" i="7" s="1"/>
  <c r="G114" i="7"/>
  <c r="I114" i="7" s="1"/>
  <c r="G116" i="7"/>
  <c r="I116" i="7" s="1"/>
  <c r="G118" i="7"/>
  <c r="I118" i="7" s="1"/>
  <c r="K5" i="7"/>
  <c r="M5" i="7" s="1"/>
  <c r="K7" i="7"/>
  <c r="M7" i="7" s="1"/>
  <c r="K9" i="7"/>
  <c r="M9" i="7" s="1"/>
  <c r="K11" i="7"/>
  <c r="M11" i="7" s="1"/>
  <c r="K13" i="7"/>
  <c r="M13" i="7" s="1"/>
  <c r="K15" i="7"/>
  <c r="M15" i="7" s="1"/>
  <c r="K17" i="7"/>
  <c r="M17" i="7" s="1"/>
  <c r="K19" i="7"/>
  <c r="M19" i="7" s="1"/>
  <c r="K21" i="7"/>
  <c r="M21" i="7" s="1"/>
  <c r="K23" i="7"/>
  <c r="M23" i="7" s="1"/>
  <c r="K25" i="7"/>
  <c r="M25" i="7" s="1"/>
  <c r="K27" i="7"/>
  <c r="M27" i="7" s="1"/>
  <c r="K29" i="7"/>
  <c r="M29" i="7" s="1"/>
  <c r="K31" i="7"/>
  <c r="M31" i="7" s="1"/>
  <c r="K33" i="7"/>
  <c r="M33" i="7" s="1"/>
  <c r="K35" i="7"/>
  <c r="M35" i="7" s="1"/>
  <c r="K37" i="7"/>
  <c r="M37" i="7" s="1"/>
  <c r="K39" i="7"/>
  <c r="M39" i="7" s="1"/>
  <c r="K41" i="7"/>
  <c r="M41" i="7" s="1"/>
  <c r="K43" i="7"/>
  <c r="M43" i="7" s="1"/>
  <c r="K45" i="7"/>
  <c r="M45" i="7" s="1"/>
  <c r="K47" i="7"/>
  <c r="M47" i="7" s="1"/>
  <c r="K49" i="7"/>
  <c r="M49" i="7" s="1"/>
  <c r="K51" i="7"/>
  <c r="M51" i="7" s="1"/>
  <c r="K53" i="7"/>
  <c r="M53" i="7" s="1"/>
  <c r="K55" i="7"/>
  <c r="M55" i="7" s="1"/>
  <c r="K57" i="7"/>
  <c r="M57" i="7" s="1"/>
  <c r="K59" i="7"/>
  <c r="M59" i="7" s="1"/>
  <c r="K61" i="7"/>
  <c r="M61" i="7" s="1"/>
  <c r="K63" i="7"/>
  <c r="M63" i="7" s="1"/>
  <c r="K65" i="7"/>
  <c r="M65" i="7" s="1"/>
  <c r="K67" i="7"/>
  <c r="M67" i="7" s="1"/>
  <c r="K69" i="7"/>
  <c r="M69" i="7" s="1"/>
  <c r="K71" i="7"/>
  <c r="M71" i="7" s="1"/>
  <c r="K73" i="7"/>
  <c r="M73" i="7" s="1"/>
  <c r="K75" i="7"/>
  <c r="M75" i="7" s="1"/>
  <c r="K77" i="7"/>
  <c r="M77" i="7" s="1"/>
  <c r="K79" i="7"/>
  <c r="M79" i="7" s="1"/>
  <c r="K81" i="7"/>
  <c r="M81" i="7" s="1"/>
  <c r="K83" i="7"/>
  <c r="M83" i="7" s="1"/>
  <c r="K85" i="7"/>
  <c r="M85" i="7" s="1"/>
  <c r="K87" i="7"/>
  <c r="M87" i="7" s="1"/>
  <c r="K89" i="7"/>
  <c r="M89" i="7" s="1"/>
  <c r="K91" i="7"/>
  <c r="M91" i="7" s="1"/>
  <c r="K93" i="7"/>
  <c r="M93" i="7" s="1"/>
  <c r="K95" i="7"/>
  <c r="M95" i="7" s="1"/>
  <c r="K97" i="7"/>
  <c r="M97" i="7" s="1"/>
  <c r="K99" i="7"/>
  <c r="M99" i="7" s="1"/>
  <c r="K101" i="7"/>
  <c r="M101" i="7" s="1"/>
  <c r="K103" i="7"/>
  <c r="M103" i="7" s="1"/>
  <c r="K105" i="7"/>
  <c r="M105" i="7" s="1"/>
  <c r="K107" i="7"/>
  <c r="M107" i="7" s="1"/>
  <c r="K109" i="7"/>
  <c r="M109" i="7" s="1"/>
  <c r="K111" i="7"/>
  <c r="M111" i="7" s="1"/>
  <c r="K113" i="7"/>
  <c r="M113" i="7" s="1"/>
  <c r="K115" i="7"/>
  <c r="M115" i="7" s="1"/>
  <c r="K117" i="7"/>
  <c r="M117" i="7" s="1"/>
  <c r="K119" i="7"/>
  <c r="M119" i="7" s="1"/>
  <c r="K121" i="7"/>
  <c r="M121" i="7" s="1"/>
  <c r="K122" i="7"/>
  <c r="M122" i="7" s="1"/>
  <c r="K123" i="7"/>
  <c r="M123" i="7" s="1"/>
  <c r="K124" i="7"/>
  <c r="M124" i="7" s="1"/>
  <c r="K125" i="7"/>
  <c r="M125" i="7" s="1"/>
  <c r="K126" i="7"/>
  <c r="M126" i="7" s="1"/>
  <c r="K127" i="7"/>
  <c r="M127" i="7" s="1"/>
  <c r="K128" i="7"/>
  <c r="M128" i="7" s="1"/>
  <c r="K129" i="7"/>
  <c r="M129" i="7" s="1"/>
  <c r="K130" i="7"/>
  <c r="M130" i="7" s="1"/>
  <c r="K131" i="7"/>
  <c r="M131" i="7" s="1"/>
  <c r="K132" i="7"/>
  <c r="M132" i="7" s="1"/>
  <c r="K133" i="7"/>
  <c r="M133" i="7" s="1"/>
  <c r="K134" i="7"/>
  <c r="M134" i="7" s="1"/>
  <c r="K135" i="7"/>
  <c r="M135" i="7" s="1"/>
  <c r="K136" i="7"/>
  <c r="M136" i="7" s="1"/>
  <c r="K137" i="7"/>
  <c r="M137" i="7" s="1"/>
  <c r="K138" i="7"/>
  <c r="M138" i="7" s="1"/>
  <c r="K139" i="7"/>
  <c r="M139" i="7" s="1"/>
  <c r="K140" i="7"/>
  <c r="M140" i="7" s="1"/>
  <c r="K141" i="7"/>
  <c r="M141" i="7" s="1"/>
  <c r="K142" i="7"/>
  <c r="M142" i="7" s="1"/>
  <c r="K143" i="7"/>
  <c r="M143" i="7" s="1"/>
  <c r="K144" i="7"/>
  <c r="M144" i="7" s="1"/>
  <c r="K145" i="7"/>
  <c r="M145" i="7" s="1"/>
  <c r="K146" i="7"/>
  <c r="M146" i="7" s="1"/>
  <c r="K147" i="7"/>
  <c r="M147" i="7" s="1"/>
  <c r="K148" i="7"/>
  <c r="M148" i="7" s="1"/>
  <c r="K149" i="7"/>
  <c r="M149" i="7" s="1"/>
  <c r="K150" i="7"/>
  <c r="M150" i="7" s="1"/>
  <c r="K151" i="7"/>
  <c r="M151" i="7" s="1"/>
  <c r="K152" i="7"/>
  <c r="M152" i="7" s="1"/>
  <c r="K153" i="7"/>
  <c r="M153" i="7" s="1"/>
  <c r="K154" i="7"/>
  <c r="M154" i="7" s="1"/>
  <c r="K155" i="7"/>
  <c r="M155" i="7" s="1"/>
  <c r="K156" i="7"/>
  <c r="M156" i="7" s="1"/>
  <c r="K157" i="7"/>
  <c r="M157" i="7" s="1"/>
  <c r="K158" i="7"/>
  <c r="M158" i="7" s="1"/>
  <c r="K159" i="7"/>
  <c r="M159" i="7" s="1"/>
  <c r="K160" i="7"/>
  <c r="M160" i="7" s="1"/>
  <c r="K161" i="7"/>
  <c r="M161" i="7" s="1"/>
  <c r="K162" i="7"/>
  <c r="M162" i="7" s="1"/>
  <c r="K163" i="7"/>
  <c r="M163" i="7" s="1"/>
  <c r="K164" i="7"/>
  <c r="M164" i="7" s="1"/>
  <c r="K165" i="7"/>
  <c r="M165" i="7" s="1"/>
  <c r="K166" i="7"/>
  <c r="M166" i="7" s="1"/>
  <c r="K167" i="7"/>
  <c r="M167" i="7" s="1"/>
  <c r="K168" i="7"/>
  <c r="M168" i="7" s="1"/>
  <c r="K169" i="7"/>
  <c r="M169" i="7" s="1"/>
  <c r="K170" i="7"/>
  <c r="M170" i="7" s="1"/>
  <c r="K171" i="7"/>
  <c r="M171" i="7" s="1"/>
  <c r="K172" i="7"/>
  <c r="M172" i="7" s="1"/>
  <c r="K173" i="7"/>
  <c r="M173" i="7" s="1"/>
  <c r="K174" i="7"/>
  <c r="M174" i="7" s="1"/>
  <c r="K175" i="7"/>
  <c r="M175" i="7" s="1"/>
  <c r="K176" i="7"/>
  <c r="M176" i="7" s="1"/>
  <c r="K177" i="7"/>
  <c r="M177" i="7" s="1"/>
  <c r="K178" i="7"/>
  <c r="M178" i="7" s="1"/>
  <c r="K179" i="7"/>
  <c r="M179" i="7" s="1"/>
  <c r="K180" i="7"/>
  <c r="M180" i="7" s="1"/>
  <c r="K181" i="7"/>
  <c r="M181" i="7" s="1"/>
  <c r="K182" i="7"/>
  <c r="M182" i="7" s="1"/>
  <c r="K183" i="7"/>
  <c r="M183" i="7" s="1"/>
  <c r="K184" i="7"/>
  <c r="M184" i="7" s="1"/>
  <c r="K185" i="7"/>
  <c r="M185" i="7" s="1"/>
  <c r="K186" i="7"/>
  <c r="M186" i="7" s="1"/>
  <c r="K187" i="7"/>
  <c r="M187" i="7" s="1"/>
  <c r="K188" i="7"/>
  <c r="M188" i="7" s="1"/>
  <c r="K189" i="7"/>
  <c r="M189" i="7" s="1"/>
  <c r="K190" i="7"/>
  <c r="M190" i="7" s="1"/>
  <c r="K191" i="7"/>
  <c r="M191" i="7" s="1"/>
  <c r="K192" i="7"/>
  <c r="M192" i="7" s="1"/>
  <c r="K193" i="7"/>
  <c r="M193" i="7" s="1"/>
  <c r="K194" i="7"/>
  <c r="M194" i="7" s="1"/>
  <c r="K195" i="7"/>
  <c r="M195" i="7" s="1"/>
  <c r="K196" i="7"/>
  <c r="M196" i="7" s="1"/>
  <c r="K197" i="7"/>
  <c r="M197" i="7" s="1"/>
  <c r="K198" i="7"/>
  <c r="M198" i="7" s="1"/>
  <c r="K199" i="7"/>
  <c r="M199" i="7" s="1"/>
  <c r="K200" i="7"/>
  <c r="M200" i="7" s="1"/>
  <c r="K201" i="7"/>
  <c r="M201" i="7" s="1"/>
  <c r="K202" i="7"/>
  <c r="M202" i="7" s="1"/>
  <c r="K203" i="7"/>
  <c r="M203" i="7" s="1"/>
  <c r="K204" i="7"/>
  <c r="M204" i="7" s="1"/>
  <c r="K205" i="7"/>
  <c r="M205" i="7" s="1"/>
  <c r="K206" i="7"/>
  <c r="M206" i="7" s="1"/>
  <c r="K207" i="7"/>
  <c r="M207" i="7" s="1"/>
  <c r="K208" i="7"/>
  <c r="M208" i="7" s="1"/>
  <c r="K209" i="7"/>
  <c r="M209" i="7" s="1"/>
  <c r="K210" i="7"/>
  <c r="M210" i="7" s="1"/>
  <c r="K211" i="7"/>
  <c r="M211" i="7" s="1"/>
  <c r="K212" i="7"/>
  <c r="M212" i="7" s="1"/>
  <c r="K213" i="7"/>
  <c r="M213" i="7" s="1"/>
  <c r="K214" i="7"/>
  <c r="M214" i="7" s="1"/>
  <c r="K215" i="7"/>
  <c r="M215" i="7" s="1"/>
  <c r="K216" i="7"/>
  <c r="M216" i="7" s="1"/>
  <c r="K217" i="7"/>
  <c r="M217" i="7" s="1"/>
  <c r="K218" i="7"/>
  <c r="M218" i="7" s="1"/>
  <c r="K219" i="7"/>
  <c r="M219" i="7" s="1"/>
  <c r="K220" i="7"/>
  <c r="M220" i="7" s="1"/>
  <c r="K221" i="7"/>
  <c r="M221" i="7" s="1"/>
  <c r="K222" i="7"/>
  <c r="M222" i="7" s="1"/>
  <c r="K223" i="7"/>
  <c r="M223" i="7" s="1"/>
  <c r="K224" i="7"/>
  <c r="M224" i="7" s="1"/>
  <c r="K225" i="7"/>
  <c r="M225" i="7" s="1"/>
  <c r="K226" i="7"/>
  <c r="M226" i="7" s="1"/>
  <c r="K227" i="7"/>
  <c r="M227" i="7" s="1"/>
  <c r="K228" i="7"/>
  <c r="M228" i="7" s="1"/>
  <c r="K229" i="7"/>
  <c r="M229" i="7" s="1"/>
  <c r="K230" i="7"/>
  <c r="M230" i="7" s="1"/>
  <c r="K231" i="7"/>
  <c r="M231" i="7" s="1"/>
  <c r="K232" i="7"/>
  <c r="M232" i="7" s="1"/>
  <c r="K233" i="7"/>
  <c r="M233" i="7" s="1"/>
  <c r="K234" i="7"/>
  <c r="M234" i="7" s="1"/>
  <c r="K235" i="7"/>
  <c r="M235" i="7" s="1"/>
  <c r="K236" i="7"/>
  <c r="M236" i="7" s="1"/>
  <c r="K237" i="7"/>
  <c r="M237" i="7" s="1"/>
  <c r="K238" i="7"/>
  <c r="M238" i="7" s="1"/>
  <c r="K239" i="7"/>
  <c r="M239" i="7" s="1"/>
  <c r="K240" i="7"/>
  <c r="M240" i="7" s="1"/>
  <c r="K241" i="7"/>
  <c r="M241" i="7" s="1"/>
  <c r="K242" i="7"/>
  <c r="M242" i="7" s="1"/>
  <c r="K243" i="7"/>
  <c r="M243" i="7" s="1"/>
  <c r="K244" i="7"/>
  <c r="M244" i="7" s="1"/>
  <c r="K245" i="7"/>
  <c r="M245" i="7" s="1"/>
  <c r="K246" i="7"/>
  <c r="M246" i="7" s="1"/>
  <c r="K247" i="7"/>
  <c r="M247" i="7" s="1"/>
  <c r="K248" i="7"/>
  <c r="M248" i="7" s="1"/>
  <c r="K249" i="7"/>
  <c r="M249" i="7" s="1"/>
  <c r="K250" i="7"/>
  <c r="M250" i="7" s="1"/>
  <c r="K251" i="7"/>
  <c r="M251" i="7" s="1"/>
  <c r="K252" i="7"/>
  <c r="M252" i="7" s="1"/>
  <c r="K253" i="7"/>
  <c r="M253" i="7" s="1"/>
  <c r="K254" i="7"/>
  <c r="M254" i="7" s="1"/>
  <c r="K255" i="7"/>
  <c r="M255" i="7" s="1"/>
  <c r="K256" i="7"/>
  <c r="M256" i="7" s="1"/>
  <c r="K257" i="7"/>
  <c r="M257" i="7" s="1"/>
  <c r="K258" i="7"/>
  <c r="M258" i="7" s="1"/>
  <c r="K259" i="7"/>
  <c r="M259" i="7" s="1"/>
  <c r="K260" i="7"/>
  <c r="M260" i="7" s="1"/>
  <c r="K261" i="7"/>
  <c r="M261" i="7" s="1"/>
  <c r="K262" i="7"/>
  <c r="M262" i="7" s="1"/>
  <c r="K263" i="7"/>
  <c r="M263" i="7" s="1"/>
  <c r="K264" i="7"/>
  <c r="M264" i="7" s="1"/>
  <c r="G5" i="7"/>
  <c r="I5" i="7" s="1"/>
  <c r="G7" i="7"/>
  <c r="I7" i="7" s="1"/>
  <c r="G9" i="7"/>
  <c r="I9" i="7" s="1"/>
  <c r="G11" i="7"/>
  <c r="I11" i="7" s="1"/>
  <c r="G13" i="7"/>
  <c r="I13" i="7" s="1"/>
  <c r="G15" i="7"/>
  <c r="I15" i="7" s="1"/>
  <c r="G17" i="7"/>
  <c r="I17" i="7" s="1"/>
  <c r="G19" i="7"/>
  <c r="I19" i="7" s="1"/>
  <c r="G21" i="7"/>
  <c r="I21" i="7" s="1"/>
  <c r="G23" i="7"/>
  <c r="I23" i="7" s="1"/>
  <c r="G25" i="7"/>
  <c r="I25" i="7" s="1"/>
  <c r="G27" i="7"/>
  <c r="I27" i="7" s="1"/>
  <c r="G29" i="7"/>
  <c r="I29" i="7" s="1"/>
  <c r="G31" i="7"/>
  <c r="I31" i="7" s="1"/>
  <c r="G33" i="7"/>
  <c r="I33" i="7" s="1"/>
  <c r="G35" i="7"/>
  <c r="I35" i="7" s="1"/>
  <c r="G37" i="7"/>
  <c r="I37" i="7" s="1"/>
  <c r="G39" i="7"/>
  <c r="I39" i="7" s="1"/>
  <c r="G41" i="7"/>
  <c r="I41" i="7" s="1"/>
  <c r="G43" i="7"/>
  <c r="I43" i="7" s="1"/>
  <c r="G45" i="7"/>
  <c r="I45" i="7" s="1"/>
  <c r="G47" i="7"/>
  <c r="I47" i="7" s="1"/>
  <c r="G49" i="7"/>
  <c r="I49" i="7" s="1"/>
  <c r="G51" i="7"/>
  <c r="I51" i="7" s="1"/>
  <c r="G53" i="7"/>
  <c r="I53" i="7" s="1"/>
  <c r="G55" i="7"/>
  <c r="I55" i="7" s="1"/>
  <c r="G57" i="7"/>
  <c r="I57" i="7" s="1"/>
  <c r="G59" i="7"/>
  <c r="I59" i="7" s="1"/>
  <c r="G61" i="7"/>
  <c r="I61" i="7" s="1"/>
  <c r="G63" i="7"/>
  <c r="I63" i="7" s="1"/>
  <c r="G65" i="7"/>
  <c r="I65" i="7" s="1"/>
  <c r="G67" i="7"/>
  <c r="I67" i="7" s="1"/>
  <c r="G69" i="7"/>
  <c r="I69" i="7" s="1"/>
  <c r="G71" i="7"/>
  <c r="I71" i="7" s="1"/>
  <c r="G73" i="7"/>
  <c r="I73" i="7" s="1"/>
  <c r="G75" i="7"/>
  <c r="I75" i="7" s="1"/>
  <c r="G77" i="7"/>
  <c r="I77" i="7" s="1"/>
  <c r="G79" i="7"/>
  <c r="I79" i="7" s="1"/>
  <c r="G81" i="7"/>
  <c r="I81" i="7" s="1"/>
  <c r="G83" i="7"/>
  <c r="I83" i="7" s="1"/>
  <c r="G85" i="7"/>
  <c r="I85" i="7" s="1"/>
  <c r="G87" i="7"/>
  <c r="I87" i="7" s="1"/>
  <c r="G89" i="7"/>
  <c r="I89" i="7" s="1"/>
  <c r="G91" i="7"/>
  <c r="I91" i="7" s="1"/>
  <c r="G93" i="7"/>
  <c r="I93" i="7" s="1"/>
  <c r="G95" i="7"/>
  <c r="I95" i="7" s="1"/>
  <c r="G97" i="7"/>
  <c r="I97" i="7" s="1"/>
  <c r="G99" i="7"/>
  <c r="I99" i="7" s="1"/>
  <c r="G101" i="7"/>
  <c r="I101" i="7" s="1"/>
  <c r="G103" i="7"/>
  <c r="I103" i="7" s="1"/>
  <c r="G105" i="7"/>
  <c r="I105" i="7" s="1"/>
  <c r="G107" i="7"/>
  <c r="I107" i="7" s="1"/>
  <c r="G109" i="7"/>
  <c r="I109" i="7" s="1"/>
  <c r="G111" i="7"/>
  <c r="I111" i="7" s="1"/>
  <c r="G113" i="7"/>
  <c r="I113" i="7" s="1"/>
  <c r="G115" i="7"/>
  <c r="I115" i="7" s="1"/>
  <c r="G117" i="7"/>
  <c r="I117" i="7" s="1"/>
  <c r="G119" i="7"/>
  <c r="I119" i="7" s="1"/>
  <c r="G120" i="7"/>
  <c r="I120" i="7" s="1"/>
  <c r="G121" i="7"/>
  <c r="I121" i="7" s="1"/>
  <c r="G122" i="7"/>
  <c r="I122" i="7" s="1"/>
  <c r="G123" i="7"/>
  <c r="I123" i="7" s="1"/>
  <c r="G124" i="7"/>
  <c r="I124" i="7" s="1"/>
  <c r="G125" i="7"/>
  <c r="I125" i="7" s="1"/>
  <c r="G126" i="7"/>
  <c r="I126" i="7" s="1"/>
  <c r="G127" i="7"/>
  <c r="I127" i="7" s="1"/>
  <c r="G128" i="7"/>
  <c r="I128" i="7" s="1"/>
  <c r="G129" i="7"/>
  <c r="I129" i="7" s="1"/>
  <c r="G130" i="7"/>
  <c r="I130" i="7" s="1"/>
  <c r="G131" i="7"/>
  <c r="I131" i="7" s="1"/>
  <c r="G132" i="7"/>
  <c r="I132" i="7" s="1"/>
  <c r="G133" i="7"/>
  <c r="I133" i="7" s="1"/>
  <c r="G134" i="7"/>
  <c r="I134" i="7" s="1"/>
  <c r="G135" i="7"/>
  <c r="I135" i="7" s="1"/>
  <c r="G136" i="7"/>
  <c r="I136" i="7" s="1"/>
  <c r="G137" i="7"/>
  <c r="I137" i="7" s="1"/>
  <c r="G138" i="7"/>
  <c r="I138" i="7" s="1"/>
  <c r="G139" i="7"/>
  <c r="I139" i="7" s="1"/>
  <c r="G140" i="7"/>
  <c r="I140" i="7" s="1"/>
  <c r="G141" i="7"/>
  <c r="I141" i="7" s="1"/>
  <c r="G142" i="7"/>
  <c r="I142" i="7" s="1"/>
  <c r="G143" i="7"/>
  <c r="I143" i="7" s="1"/>
  <c r="G144" i="7"/>
  <c r="I144" i="7" s="1"/>
  <c r="G145" i="7"/>
  <c r="I145" i="7" s="1"/>
  <c r="G146" i="7"/>
  <c r="I146" i="7" s="1"/>
  <c r="G147" i="7"/>
  <c r="I147" i="7" s="1"/>
  <c r="G148" i="7"/>
  <c r="I148" i="7" s="1"/>
  <c r="G149" i="7"/>
  <c r="I149" i="7" s="1"/>
  <c r="G150" i="7"/>
  <c r="I150" i="7" s="1"/>
  <c r="G151" i="7"/>
  <c r="I151" i="7" s="1"/>
  <c r="G152" i="7"/>
  <c r="I152" i="7" s="1"/>
  <c r="G153" i="7"/>
  <c r="I153" i="7" s="1"/>
  <c r="G154" i="7"/>
  <c r="I154" i="7" s="1"/>
  <c r="G155" i="7"/>
  <c r="I155" i="7" s="1"/>
  <c r="G156" i="7"/>
  <c r="I156" i="7" s="1"/>
  <c r="G157" i="7"/>
  <c r="I157" i="7" s="1"/>
  <c r="G158" i="7"/>
  <c r="I158" i="7" s="1"/>
  <c r="G159" i="7"/>
  <c r="I159" i="7" s="1"/>
  <c r="G160" i="7"/>
  <c r="I160" i="7" s="1"/>
  <c r="G161" i="7"/>
  <c r="I161" i="7" s="1"/>
  <c r="G162" i="7"/>
  <c r="I162" i="7" s="1"/>
  <c r="G163" i="7"/>
  <c r="I163" i="7" s="1"/>
  <c r="G164" i="7"/>
  <c r="I164" i="7" s="1"/>
  <c r="G165" i="7"/>
  <c r="I165" i="7" s="1"/>
  <c r="G166" i="7"/>
  <c r="I166" i="7" s="1"/>
  <c r="G167" i="7"/>
  <c r="I167" i="7" s="1"/>
  <c r="G168" i="7"/>
  <c r="I168" i="7" s="1"/>
  <c r="G169" i="7"/>
  <c r="I169" i="7" s="1"/>
  <c r="G170" i="7"/>
  <c r="I170" i="7" s="1"/>
  <c r="G171" i="7"/>
  <c r="I171" i="7" s="1"/>
  <c r="G172" i="7"/>
  <c r="I172" i="7" s="1"/>
  <c r="G173" i="7"/>
  <c r="I173" i="7" s="1"/>
  <c r="G174" i="7"/>
  <c r="I174" i="7" s="1"/>
  <c r="G175" i="7"/>
  <c r="I175" i="7" s="1"/>
  <c r="G176" i="7"/>
  <c r="I176" i="7" s="1"/>
  <c r="G177" i="7"/>
  <c r="I177" i="7" s="1"/>
  <c r="G178" i="7"/>
  <c r="I178" i="7" s="1"/>
  <c r="G179" i="7"/>
  <c r="I179" i="7" s="1"/>
  <c r="G180" i="7"/>
  <c r="I180" i="7" s="1"/>
  <c r="G181" i="7"/>
  <c r="I181" i="7" s="1"/>
  <c r="G182" i="7"/>
  <c r="I182" i="7" s="1"/>
  <c r="G183" i="7"/>
  <c r="I183" i="7" s="1"/>
  <c r="G184" i="7"/>
  <c r="I184" i="7" s="1"/>
  <c r="G185" i="7"/>
  <c r="I185" i="7" s="1"/>
  <c r="G186" i="7"/>
  <c r="I186" i="7" s="1"/>
  <c r="G187" i="7"/>
  <c r="I187" i="7" s="1"/>
  <c r="G188" i="7"/>
  <c r="I188" i="7" s="1"/>
  <c r="G189" i="7"/>
  <c r="I189" i="7" s="1"/>
  <c r="G190" i="7"/>
  <c r="I190" i="7" s="1"/>
  <c r="G191" i="7"/>
  <c r="I191" i="7" s="1"/>
  <c r="G192" i="7"/>
  <c r="I192" i="7" s="1"/>
  <c r="G193" i="7"/>
  <c r="I193" i="7" s="1"/>
  <c r="G194" i="7"/>
  <c r="I194" i="7" s="1"/>
  <c r="G195" i="7"/>
  <c r="I195" i="7" s="1"/>
  <c r="G196" i="7"/>
  <c r="I196" i="7" s="1"/>
  <c r="G197" i="7"/>
  <c r="I197" i="7" s="1"/>
  <c r="G198" i="7"/>
  <c r="I198" i="7" s="1"/>
  <c r="G199" i="7"/>
  <c r="I199" i="7" s="1"/>
  <c r="G200" i="7"/>
  <c r="I200" i="7" s="1"/>
  <c r="G201" i="7"/>
  <c r="I201" i="7" s="1"/>
  <c r="G202" i="7"/>
  <c r="I202" i="7" s="1"/>
  <c r="G203" i="7"/>
  <c r="I203" i="7" s="1"/>
  <c r="G204" i="7"/>
  <c r="I204" i="7" s="1"/>
  <c r="G205" i="7"/>
  <c r="I205" i="7" s="1"/>
  <c r="G206" i="7"/>
  <c r="I206" i="7" s="1"/>
  <c r="G207" i="7"/>
  <c r="I207" i="7" s="1"/>
  <c r="G208" i="7"/>
  <c r="I208" i="7" s="1"/>
  <c r="G209" i="7"/>
  <c r="I209" i="7" s="1"/>
  <c r="G210" i="7"/>
  <c r="I210" i="7" s="1"/>
  <c r="G211" i="7"/>
  <c r="I211" i="7" s="1"/>
  <c r="G212" i="7"/>
  <c r="I212" i="7" s="1"/>
  <c r="G213" i="7"/>
  <c r="I213" i="7" s="1"/>
  <c r="G214" i="7"/>
  <c r="I214" i="7" s="1"/>
  <c r="G215" i="7"/>
  <c r="I215" i="7" s="1"/>
  <c r="G216" i="7"/>
  <c r="I216" i="7" s="1"/>
  <c r="G217" i="7"/>
  <c r="I217" i="7" s="1"/>
  <c r="G218" i="7"/>
  <c r="I218" i="7" s="1"/>
  <c r="G219" i="7"/>
  <c r="I219" i="7" s="1"/>
  <c r="G220" i="7"/>
  <c r="I220" i="7" s="1"/>
  <c r="G221" i="7"/>
  <c r="I221" i="7" s="1"/>
  <c r="G222" i="7"/>
  <c r="I222" i="7" s="1"/>
  <c r="G223" i="7"/>
  <c r="I223" i="7" s="1"/>
  <c r="G224" i="7"/>
  <c r="I224" i="7" s="1"/>
  <c r="G225" i="7"/>
  <c r="I225" i="7" s="1"/>
  <c r="G226" i="7"/>
  <c r="I226" i="7" s="1"/>
  <c r="G227" i="7"/>
  <c r="I227" i="7" s="1"/>
  <c r="G228" i="7"/>
  <c r="I228" i="7" s="1"/>
  <c r="G229" i="7"/>
  <c r="I229" i="7" s="1"/>
  <c r="G230" i="7"/>
  <c r="I230" i="7" s="1"/>
  <c r="G231" i="7"/>
  <c r="I231" i="7" s="1"/>
  <c r="G232" i="7"/>
  <c r="I232" i="7" s="1"/>
  <c r="G233" i="7"/>
  <c r="I233" i="7" s="1"/>
  <c r="G234" i="7"/>
  <c r="I234" i="7" s="1"/>
  <c r="G235" i="7"/>
  <c r="I235" i="7" s="1"/>
  <c r="G236" i="7"/>
  <c r="I236" i="7" s="1"/>
  <c r="G237" i="7"/>
  <c r="I237" i="7" s="1"/>
  <c r="G238" i="7"/>
  <c r="I238" i="7" s="1"/>
  <c r="G239" i="7"/>
  <c r="I239" i="7" s="1"/>
  <c r="G240" i="7"/>
  <c r="I240" i="7" s="1"/>
  <c r="G241" i="7"/>
  <c r="I241" i="7" s="1"/>
  <c r="G242" i="7"/>
  <c r="I242" i="7" s="1"/>
  <c r="G243" i="7"/>
  <c r="I243" i="7" s="1"/>
  <c r="G244" i="7"/>
  <c r="I244" i="7" s="1"/>
  <c r="G245" i="7"/>
  <c r="I245" i="7" s="1"/>
  <c r="G246" i="7"/>
  <c r="I246" i="7" s="1"/>
  <c r="G247" i="7"/>
  <c r="I247" i="7" s="1"/>
  <c r="G248" i="7"/>
  <c r="I248" i="7" s="1"/>
  <c r="G249" i="7"/>
  <c r="I249" i="7" s="1"/>
  <c r="G250" i="7"/>
  <c r="I250" i="7" s="1"/>
  <c r="G251" i="7"/>
  <c r="I251" i="7" s="1"/>
  <c r="G252" i="7"/>
  <c r="I252" i="7" s="1"/>
  <c r="G253" i="7"/>
  <c r="I253" i="7" s="1"/>
  <c r="G254" i="7"/>
  <c r="I254" i="7" s="1"/>
  <c r="G255" i="7"/>
  <c r="I255" i="7" s="1"/>
  <c r="G256" i="7"/>
  <c r="I256" i="7" s="1"/>
  <c r="G257" i="7"/>
  <c r="I257" i="7" s="1"/>
  <c r="G258" i="7"/>
  <c r="I258" i="7" s="1"/>
  <c r="G259" i="7"/>
  <c r="I259" i="7" s="1"/>
  <c r="G260" i="7"/>
  <c r="I260" i="7" s="1"/>
  <c r="G261" i="7"/>
  <c r="I261" i="7" s="1"/>
  <c r="G262" i="7"/>
  <c r="I262" i="7" s="1"/>
  <c r="G263" i="7"/>
  <c r="I263" i="7" s="1"/>
  <c r="G264" i="7"/>
  <c r="I264" i="7" s="1"/>
  <c r="M316" i="6" l="1"/>
  <c r="M317" i="6"/>
  <c r="M318" i="6"/>
  <c r="M319" i="6"/>
  <c r="M320" i="6"/>
  <c r="M321" i="6"/>
  <c r="M322" i="6"/>
  <c r="M323" i="6"/>
  <c r="M324" i="6"/>
  <c r="M325" i="6"/>
  <c r="M326" i="6"/>
  <c r="M327" i="6"/>
  <c r="M328" i="6"/>
  <c r="M329" i="6"/>
  <c r="M330" i="6"/>
  <c r="M331" i="6"/>
  <c r="M332" i="6"/>
  <c r="M333" i="6"/>
  <c r="M334" i="6"/>
  <c r="M335" i="6"/>
  <c r="M336" i="6"/>
  <c r="M337" i="6"/>
  <c r="M338" i="6"/>
  <c r="M339" i="6"/>
  <c r="M340" i="6"/>
  <c r="M341" i="6"/>
  <c r="M342" i="6"/>
  <c r="M343" i="6"/>
  <c r="M344" i="6"/>
  <c r="M345" i="6"/>
  <c r="M346" i="6"/>
  <c r="M347" i="6"/>
  <c r="M348" i="6"/>
  <c r="M349" i="6"/>
  <c r="M350" i="6"/>
  <c r="M351" i="6"/>
  <c r="M352" i="6"/>
  <c r="M353" i="6"/>
  <c r="M354" i="6"/>
  <c r="M355" i="6"/>
  <c r="M356" i="6"/>
  <c r="M357" i="6"/>
  <c r="M358" i="6"/>
  <c r="M359" i="6"/>
  <c r="M360" i="6"/>
  <c r="M361" i="6"/>
  <c r="M362" i="6"/>
  <c r="M363" i="6"/>
  <c r="M364" i="6"/>
  <c r="M365" i="6"/>
  <c r="M366" i="6"/>
  <c r="M367" i="6"/>
  <c r="M368" i="6"/>
  <c r="M369" i="6"/>
  <c r="M370" i="6"/>
  <c r="M371" i="6"/>
  <c r="M372" i="6"/>
  <c r="M373" i="6"/>
  <c r="M374" i="6"/>
  <c r="M375" i="6"/>
  <c r="M376" i="6"/>
  <c r="M377" i="6"/>
  <c r="M378" i="6"/>
  <c r="M379" i="6"/>
  <c r="M380" i="6"/>
  <c r="M381" i="6"/>
  <c r="M382" i="6"/>
  <c r="M383" i="6"/>
  <c r="M384" i="6"/>
  <c r="M385" i="6"/>
  <c r="M386" i="6"/>
  <c r="M387" i="6"/>
  <c r="M388" i="6"/>
  <c r="M389" i="6"/>
  <c r="M390" i="6"/>
  <c r="M391" i="6"/>
  <c r="M392" i="6"/>
  <c r="M393" i="6"/>
  <c r="M394" i="6"/>
  <c r="M395" i="6"/>
  <c r="M396" i="6"/>
  <c r="M397" i="6"/>
  <c r="M398" i="6"/>
  <c r="M399" i="6"/>
  <c r="M400" i="6"/>
  <c r="M401" i="6"/>
  <c r="M402" i="6"/>
  <c r="I155" i="6"/>
  <c r="I156" i="6"/>
  <c r="I157" i="6"/>
  <c r="I158" i="6"/>
  <c r="I159" i="6"/>
  <c r="I160" i="6"/>
  <c r="I161" i="6"/>
  <c r="I162" i="6"/>
  <c r="L155" i="6"/>
  <c r="L156" i="6"/>
  <c r="L157" i="6"/>
  <c r="L158" i="6"/>
  <c r="L159" i="6"/>
  <c r="L160" i="6"/>
  <c r="L142" i="6" l="1"/>
  <c r="L143" i="6"/>
  <c r="L144" i="6"/>
  <c r="L145" i="6"/>
  <c r="L146" i="6"/>
  <c r="L147" i="6"/>
  <c r="L148" i="6"/>
  <c r="L149" i="6"/>
  <c r="L150" i="6"/>
  <c r="L151" i="6"/>
  <c r="L152" i="6"/>
  <c r="L153" i="6"/>
  <c r="L154" i="6"/>
  <c r="I142" i="6"/>
  <c r="G142" i="6" s="1"/>
  <c r="I143" i="6"/>
  <c r="G143" i="6" s="1"/>
  <c r="I144" i="6"/>
  <c r="G144" i="6" s="1"/>
  <c r="I145" i="6"/>
  <c r="G145" i="6" s="1"/>
  <c r="I146" i="6"/>
  <c r="G146" i="6" s="1"/>
  <c r="I147" i="6"/>
  <c r="G147" i="6" s="1"/>
  <c r="I148" i="6"/>
  <c r="G148" i="6" s="1"/>
  <c r="I149" i="6"/>
  <c r="G149" i="6" s="1"/>
  <c r="I150" i="6"/>
  <c r="G150" i="6" s="1"/>
  <c r="I151" i="6"/>
  <c r="G151" i="6" s="1"/>
  <c r="I152" i="6"/>
  <c r="G152" i="6" s="1"/>
  <c r="I153" i="6"/>
  <c r="G153" i="6" s="1"/>
  <c r="I154" i="6"/>
  <c r="G154" i="6" s="1"/>
  <c r="G155" i="6"/>
  <c r="G156" i="6"/>
  <c r="G157" i="6"/>
  <c r="G158" i="6"/>
  <c r="G159" i="6"/>
  <c r="G160" i="6"/>
  <c r="G161" i="6"/>
  <c r="G162" i="6"/>
  <c r="G163" i="6"/>
  <c r="G164" i="6"/>
  <c r="G165" i="6"/>
  <c r="G166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L141" i="6" l="1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L136" i="6" l="1"/>
  <c r="L137" i="6"/>
  <c r="J137" i="6" s="1"/>
  <c r="K137" i="6" s="1"/>
  <c r="L138" i="6"/>
  <c r="J138" i="6" s="1"/>
  <c r="K138" i="6" s="1"/>
  <c r="L139" i="6"/>
  <c r="J139" i="6" s="1"/>
  <c r="K139" i="6" s="1"/>
  <c r="L140" i="6"/>
  <c r="J140" i="6" s="1"/>
  <c r="K140" i="6" s="1"/>
  <c r="J141" i="6"/>
  <c r="K141" i="6" s="1"/>
  <c r="J143" i="6"/>
  <c r="K143" i="6" s="1"/>
  <c r="J145" i="6"/>
  <c r="K145" i="6" s="1"/>
  <c r="J147" i="6"/>
  <c r="K147" i="6" s="1"/>
  <c r="J149" i="6"/>
  <c r="K149" i="6" s="1"/>
  <c r="J151" i="6"/>
  <c r="K151" i="6" s="1"/>
  <c r="J153" i="6"/>
  <c r="K153" i="6" s="1"/>
  <c r="J155" i="6"/>
  <c r="K155" i="6" s="1"/>
  <c r="J157" i="6"/>
  <c r="K157" i="6" s="1"/>
  <c r="J159" i="6"/>
  <c r="K159" i="6" s="1"/>
  <c r="J161" i="6"/>
  <c r="K161" i="6" s="1"/>
  <c r="J163" i="6"/>
  <c r="K163" i="6" s="1"/>
  <c r="J165" i="6"/>
  <c r="K165" i="6" s="1"/>
  <c r="J316" i="6"/>
  <c r="K316" i="6" s="1"/>
  <c r="J318" i="6"/>
  <c r="K318" i="6" s="1"/>
  <c r="J320" i="6"/>
  <c r="K320" i="6" s="1"/>
  <c r="J322" i="6"/>
  <c r="K322" i="6" s="1"/>
  <c r="J324" i="6"/>
  <c r="K324" i="6" s="1"/>
  <c r="J326" i="6"/>
  <c r="K326" i="6" s="1"/>
  <c r="J328" i="6"/>
  <c r="K328" i="6" s="1"/>
  <c r="J330" i="6"/>
  <c r="K330" i="6" s="1"/>
  <c r="J332" i="6"/>
  <c r="K332" i="6" s="1"/>
  <c r="J334" i="6"/>
  <c r="K334" i="6" s="1"/>
  <c r="J336" i="6"/>
  <c r="K336" i="6" s="1"/>
  <c r="J338" i="6"/>
  <c r="K338" i="6" s="1"/>
  <c r="J340" i="6"/>
  <c r="K340" i="6" s="1"/>
  <c r="J342" i="6"/>
  <c r="K342" i="6" s="1"/>
  <c r="J344" i="6"/>
  <c r="K344" i="6" s="1"/>
  <c r="J346" i="6"/>
  <c r="K346" i="6" s="1"/>
  <c r="J348" i="6"/>
  <c r="K348" i="6" s="1"/>
  <c r="J350" i="6"/>
  <c r="K350" i="6" s="1"/>
  <c r="J352" i="6"/>
  <c r="K352" i="6" s="1"/>
  <c r="J354" i="6"/>
  <c r="K354" i="6" s="1"/>
  <c r="J356" i="6"/>
  <c r="K356" i="6" s="1"/>
  <c r="J358" i="6"/>
  <c r="K358" i="6" s="1"/>
  <c r="J360" i="6"/>
  <c r="K360" i="6" s="1"/>
  <c r="J362" i="6"/>
  <c r="K362" i="6" s="1"/>
  <c r="J364" i="6"/>
  <c r="K364" i="6" s="1"/>
  <c r="J366" i="6"/>
  <c r="K366" i="6" s="1"/>
  <c r="J368" i="6"/>
  <c r="K368" i="6" s="1"/>
  <c r="J370" i="6"/>
  <c r="K370" i="6" s="1"/>
  <c r="J372" i="6"/>
  <c r="K372" i="6" s="1"/>
  <c r="J374" i="6"/>
  <c r="K374" i="6" s="1"/>
  <c r="J376" i="6"/>
  <c r="K376" i="6" s="1"/>
  <c r="J378" i="6"/>
  <c r="K378" i="6" s="1"/>
  <c r="J380" i="6"/>
  <c r="K380" i="6" s="1"/>
  <c r="J382" i="6"/>
  <c r="K382" i="6" s="1"/>
  <c r="J384" i="6"/>
  <c r="K384" i="6" s="1"/>
  <c r="J386" i="6"/>
  <c r="K386" i="6" s="1"/>
  <c r="J388" i="6"/>
  <c r="K388" i="6" s="1"/>
  <c r="J390" i="6"/>
  <c r="K390" i="6" s="1"/>
  <c r="J392" i="6"/>
  <c r="K392" i="6" s="1"/>
  <c r="J394" i="6"/>
  <c r="K394" i="6" s="1"/>
  <c r="J396" i="6"/>
  <c r="K396" i="6" s="1"/>
  <c r="J398" i="6"/>
  <c r="K398" i="6" s="1"/>
  <c r="J400" i="6"/>
  <c r="K400" i="6" s="1"/>
  <c r="J402" i="6"/>
  <c r="K402" i="6" s="1"/>
  <c r="J142" i="6"/>
  <c r="K142" i="6" s="1"/>
  <c r="J144" i="6"/>
  <c r="K144" i="6" s="1"/>
  <c r="J146" i="6"/>
  <c r="K146" i="6" s="1"/>
  <c r="J148" i="6"/>
  <c r="K148" i="6" s="1"/>
  <c r="J150" i="6"/>
  <c r="K150" i="6" s="1"/>
  <c r="J152" i="6"/>
  <c r="K152" i="6" s="1"/>
  <c r="J154" i="6"/>
  <c r="K154" i="6" s="1"/>
  <c r="J156" i="6"/>
  <c r="K156" i="6" s="1"/>
  <c r="J158" i="6"/>
  <c r="K158" i="6" s="1"/>
  <c r="J160" i="6"/>
  <c r="K160" i="6" s="1"/>
  <c r="J162" i="6"/>
  <c r="K162" i="6" s="1"/>
  <c r="J164" i="6"/>
  <c r="K164" i="6" s="1"/>
  <c r="J166" i="6"/>
  <c r="K166" i="6" s="1"/>
  <c r="J317" i="6"/>
  <c r="K317" i="6" s="1"/>
  <c r="J319" i="6"/>
  <c r="K319" i="6" s="1"/>
  <c r="J321" i="6"/>
  <c r="K321" i="6" s="1"/>
  <c r="J323" i="6"/>
  <c r="K323" i="6" s="1"/>
  <c r="J325" i="6"/>
  <c r="K325" i="6" s="1"/>
  <c r="J327" i="6"/>
  <c r="K327" i="6" s="1"/>
  <c r="J329" i="6"/>
  <c r="K329" i="6" s="1"/>
  <c r="J331" i="6"/>
  <c r="K331" i="6" s="1"/>
  <c r="J333" i="6"/>
  <c r="K333" i="6" s="1"/>
  <c r="J335" i="6"/>
  <c r="K335" i="6" s="1"/>
  <c r="J337" i="6"/>
  <c r="K337" i="6" s="1"/>
  <c r="J339" i="6"/>
  <c r="K339" i="6" s="1"/>
  <c r="J341" i="6"/>
  <c r="K341" i="6" s="1"/>
  <c r="J343" i="6"/>
  <c r="K343" i="6" s="1"/>
  <c r="J345" i="6"/>
  <c r="K345" i="6" s="1"/>
  <c r="J347" i="6"/>
  <c r="K347" i="6" s="1"/>
  <c r="J349" i="6"/>
  <c r="K349" i="6" s="1"/>
  <c r="J351" i="6"/>
  <c r="K351" i="6" s="1"/>
  <c r="J353" i="6"/>
  <c r="K353" i="6" s="1"/>
  <c r="J355" i="6"/>
  <c r="K355" i="6" s="1"/>
  <c r="J357" i="6"/>
  <c r="K357" i="6" s="1"/>
  <c r="J359" i="6"/>
  <c r="K359" i="6" s="1"/>
  <c r="J361" i="6"/>
  <c r="K361" i="6" s="1"/>
  <c r="J363" i="6"/>
  <c r="K363" i="6" s="1"/>
  <c r="J365" i="6"/>
  <c r="K365" i="6" s="1"/>
  <c r="J367" i="6"/>
  <c r="K367" i="6" s="1"/>
  <c r="J369" i="6"/>
  <c r="K369" i="6" s="1"/>
  <c r="J371" i="6"/>
  <c r="K371" i="6" s="1"/>
  <c r="J373" i="6"/>
  <c r="K373" i="6" s="1"/>
  <c r="J375" i="6"/>
  <c r="K375" i="6" s="1"/>
  <c r="J377" i="6"/>
  <c r="K377" i="6" s="1"/>
  <c r="J379" i="6"/>
  <c r="K379" i="6" s="1"/>
  <c r="J381" i="6"/>
  <c r="K381" i="6" s="1"/>
  <c r="J383" i="6"/>
  <c r="K383" i="6" s="1"/>
  <c r="J385" i="6"/>
  <c r="K385" i="6" s="1"/>
  <c r="J387" i="6"/>
  <c r="K387" i="6" s="1"/>
  <c r="J389" i="6"/>
  <c r="K389" i="6" s="1"/>
  <c r="J391" i="6"/>
  <c r="K391" i="6" s="1"/>
  <c r="J393" i="6"/>
  <c r="K393" i="6" s="1"/>
  <c r="J395" i="6"/>
  <c r="K395" i="6" s="1"/>
  <c r="J397" i="6"/>
  <c r="K397" i="6" s="1"/>
  <c r="J399" i="6"/>
  <c r="K399" i="6" s="1"/>
  <c r="J401" i="6"/>
  <c r="K401" i="6" s="1"/>
  <c r="I137" i="6"/>
  <c r="G137" i="6" s="1"/>
  <c r="H137" i="6" s="1"/>
  <c r="I138" i="6"/>
  <c r="G138" i="6" s="1"/>
  <c r="H138" i="6" s="1"/>
  <c r="I139" i="6"/>
  <c r="G139" i="6" s="1"/>
  <c r="H139" i="6" s="1"/>
  <c r="I140" i="6"/>
  <c r="G140" i="6" s="1"/>
  <c r="H140" i="6" s="1"/>
  <c r="I141" i="6"/>
  <c r="G141" i="6" s="1"/>
  <c r="H141" i="6" s="1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2" i="6"/>
  <c r="H163" i="6"/>
  <c r="H164" i="6"/>
  <c r="H165" i="6"/>
  <c r="H16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6" i="6"/>
  <c r="H397" i="6"/>
  <c r="H398" i="6"/>
  <c r="H399" i="6"/>
  <c r="H400" i="6"/>
  <c r="H401" i="6"/>
  <c r="H402" i="6"/>
  <c r="H161" i="6"/>
  <c r="H316" i="6"/>
  <c r="H380" i="6"/>
  <c r="J5" i="8" l="1"/>
  <c r="K5" i="8" s="1"/>
  <c r="J6" i="8"/>
  <c r="K6" i="8" s="1"/>
  <c r="J7" i="8"/>
  <c r="K7" i="8" s="1"/>
  <c r="J8" i="8"/>
  <c r="K8" i="8" s="1"/>
  <c r="J9" i="8"/>
  <c r="K9" i="8" s="1"/>
  <c r="J10" i="8"/>
  <c r="K10" i="8" s="1"/>
  <c r="J11" i="8"/>
  <c r="K11" i="8" s="1"/>
  <c r="J12" i="8"/>
  <c r="K12" i="8" s="1"/>
  <c r="J13" i="8"/>
  <c r="K13" i="8" s="1"/>
  <c r="J14" i="8"/>
  <c r="K14" i="8" s="1"/>
  <c r="J15" i="8"/>
  <c r="K15" i="8" s="1"/>
  <c r="J16" i="8"/>
  <c r="K16" i="8" s="1"/>
  <c r="J17" i="8"/>
  <c r="K17" i="8" s="1"/>
  <c r="J24" i="8"/>
  <c r="K24" i="8" s="1"/>
  <c r="J23" i="8"/>
  <c r="K23" i="8" s="1"/>
  <c r="J22" i="8"/>
  <c r="K22" i="8" s="1"/>
  <c r="J21" i="8"/>
  <c r="K21" i="8" s="1"/>
  <c r="J25" i="8"/>
  <c r="K25" i="8" s="1"/>
  <c r="J26" i="8"/>
  <c r="K26" i="8" s="1"/>
  <c r="J27" i="8"/>
  <c r="K27" i="8" s="1"/>
  <c r="J28" i="8"/>
  <c r="K28" i="8" s="1"/>
  <c r="J29" i="8"/>
  <c r="K29" i="8" s="1"/>
  <c r="J30" i="8"/>
  <c r="K30" i="8" s="1"/>
  <c r="J31" i="8"/>
  <c r="K31" i="8" s="1"/>
  <c r="J32" i="8"/>
  <c r="K32" i="8" s="1"/>
  <c r="J33" i="8"/>
  <c r="K33" i="8" s="1"/>
  <c r="J34" i="8"/>
  <c r="K34" i="8" s="1"/>
  <c r="J35" i="8"/>
  <c r="K35" i="8" s="1"/>
  <c r="J36" i="8"/>
  <c r="K36" i="8" s="1"/>
  <c r="J37" i="8"/>
  <c r="K37" i="8" s="1"/>
  <c r="J38" i="8"/>
  <c r="K38" i="8" s="1"/>
  <c r="J39" i="8"/>
  <c r="K39" i="8" s="1"/>
  <c r="J40" i="8"/>
  <c r="K40" i="8" s="1"/>
  <c r="J41" i="8"/>
  <c r="K41" i="8" s="1"/>
  <c r="J42" i="8"/>
  <c r="K42" i="8" s="1"/>
  <c r="J43" i="8"/>
  <c r="K43" i="8" s="1"/>
  <c r="J44" i="8"/>
  <c r="K44" i="8" s="1"/>
  <c r="J45" i="8"/>
  <c r="K45" i="8" s="1"/>
  <c r="J46" i="8"/>
  <c r="K46" i="8" s="1"/>
  <c r="J47" i="8"/>
  <c r="K47" i="8" s="1"/>
  <c r="J48" i="8"/>
  <c r="K48" i="8" s="1"/>
  <c r="J49" i="8"/>
  <c r="K49" i="8" s="1"/>
  <c r="J50" i="8"/>
  <c r="K50" i="8" s="1"/>
  <c r="J51" i="8"/>
  <c r="K51" i="8" s="1"/>
  <c r="J52" i="8"/>
  <c r="K52" i="8" s="1"/>
  <c r="J53" i="8"/>
  <c r="K53" i="8" s="1"/>
  <c r="J70" i="8"/>
  <c r="K70" i="8" s="1"/>
  <c r="J71" i="8"/>
  <c r="K71" i="8" s="1"/>
  <c r="J72" i="8"/>
  <c r="K72" i="8" s="1"/>
  <c r="J73" i="8"/>
  <c r="K73" i="8" s="1"/>
  <c r="J74" i="8"/>
  <c r="K74" i="8" s="1"/>
  <c r="J75" i="8"/>
  <c r="K75" i="8" s="1"/>
  <c r="J76" i="8"/>
  <c r="K76" i="8" s="1"/>
  <c r="J77" i="8"/>
  <c r="K77" i="8" s="1"/>
  <c r="J78" i="8"/>
  <c r="K78" i="8" s="1"/>
  <c r="J79" i="8"/>
  <c r="K79" i="8" s="1"/>
  <c r="J80" i="8"/>
  <c r="K80" i="8" s="1"/>
  <c r="J81" i="8"/>
  <c r="K81" i="8" s="1"/>
  <c r="J82" i="8"/>
  <c r="K82" i="8" s="1"/>
  <c r="J83" i="8"/>
  <c r="K83" i="8" s="1"/>
  <c r="J84" i="8"/>
  <c r="K84" i="8" s="1"/>
  <c r="J85" i="8"/>
  <c r="K85" i="8" s="1"/>
  <c r="J86" i="8"/>
  <c r="K86" i="8" s="1"/>
  <c r="J87" i="8"/>
  <c r="K87" i="8" s="1"/>
  <c r="J88" i="8"/>
  <c r="K88" i="8" s="1"/>
  <c r="J89" i="8"/>
  <c r="K89" i="8" s="1"/>
  <c r="J90" i="8"/>
  <c r="K90" i="8" s="1"/>
  <c r="J91" i="8"/>
  <c r="K91" i="8" s="1"/>
  <c r="J92" i="8"/>
  <c r="K92" i="8" s="1"/>
  <c r="J93" i="8"/>
  <c r="K93" i="8" s="1"/>
  <c r="J94" i="8"/>
  <c r="K94" i="8" s="1"/>
  <c r="J95" i="8"/>
  <c r="K95" i="8" s="1"/>
  <c r="J96" i="8"/>
  <c r="K96" i="8" s="1"/>
  <c r="J97" i="8"/>
  <c r="K97" i="8" s="1"/>
  <c r="J98" i="8"/>
  <c r="K98" i="8" s="1"/>
  <c r="J99" i="8"/>
  <c r="K99" i="8" s="1"/>
  <c r="J100" i="8"/>
  <c r="K100" i="8" s="1"/>
  <c r="J101" i="8"/>
  <c r="K101" i="8" s="1"/>
  <c r="J102" i="8"/>
  <c r="K102" i="8" s="1"/>
  <c r="J103" i="8"/>
  <c r="K103" i="8" s="1"/>
  <c r="J104" i="8"/>
  <c r="K104" i="8" s="1"/>
  <c r="J105" i="8"/>
  <c r="K105" i="8" s="1"/>
  <c r="J106" i="8"/>
  <c r="K106" i="8" s="1"/>
  <c r="J107" i="8"/>
  <c r="K107" i="8" s="1"/>
  <c r="J108" i="8"/>
  <c r="K108" i="8" s="1"/>
  <c r="J109" i="8"/>
  <c r="K109" i="8" s="1"/>
  <c r="J110" i="8"/>
  <c r="K110" i="8" s="1"/>
  <c r="J111" i="8"/>
  <c r="K111" i="8" s="1"/>
  <c r="J112" i="8"/>
  <c r="K112" i="8" s="1"/>
  <c r="J113" i="8"/>
  <c r="K113" i="8" s="1"/>
  <c r="J114" i="8"/>
  <c r="K114" i="8" s="1"/>
  <c r="J115" i="8"/>
  <c r="K115" i="8" s="1"/>
  <c r="J116" i="8"/>
  <c r="K116" i="8" s="1"/>
  <c r="J117" i="8"/>
  <c r="K117" i="8" s="1"/>
  <c r="J118" i="8"/>
  <c r="K118" i="8" s="1"/>
  <c r="J119" i="8"/>
  <c r="K119" i="8" s="1"/>
  <c r="J120" i="8"/>
  <c r="K120" i="8" s="1"/>
  <c r="J121" i="8"/>
  <c r="K121" i="8" s="1"/>
  <c r="J122" i="8"/>
  <c r="K122" i="8" s="1"/>
  <c r="J123" i="8"/>
  <c r="K123" i="8" s="1"/>
  <c r="J124" i="8"/>
  <c r="K124" i="8" s="1"/>
  <c r="J125" i="8"/>
  <c r="K125" i="8" s="1"/>
  <c r="J126" i="8"/>
  <c r="K126" i="8" s="1"/>
  <c r="J127" i="8"/>
  <c r="K127" i="8" s="1"/>
  <c r="J128" i="8"/>
  <c r="K128" i="8" s="1"/>
  <c r="J129" i="8"/>
  <c r="K129" i="8" s="1"/>
  <c r="J130" i="8"/>
  <c r="K130" i="8" s="1"/>
  <c r="J131" i="8"/>
  <c r="K131" i="8" s="1"/>
  <c r="J132" i="8"/>
  <c r="K132" i="8" s="1"/>
  <c r="J133" i="8"/>
  <c r="K133" i="8" s="1"/>
  <c r="J134" i="8"/>
  <c r="K134" i="8" s="1"/>
  <c r="J135" i="8"/>
  <c r="K135" i="8" s="1"/>
  <c r="J136" i="8"/>
  <c r="K136" i="8" s="1"/>
  <c r="J137" i="8"/>
  <c r="K137" i="8" s="1"/>
  <c r="J138" i="8"/>
  <c r="K138" i="8" s="1"/>
  <c r="J139" i="8"/>
  <c r="K139" i="8" s="1"/>
  <c r="J140" i="8"/>
  <c r="K140" i="8" s="1"/>
  <c r="J141" i="8"/>
  <c r="K141" i="8" s="1"/>
  <c r="J142" i="8"/>
  <c r="K142" i="8" s="1"/>
  <c r="J143" i="8"/>
  <c r="K143" i="8" s="1"/>
  <c r="J144" i="8"/>
  <c r="K144" i="8" s="1"/>
  <c r="J145" i="8"/>
  <c r="K145" i="8" s="1"/>
  <c r="J146" i="8"/>
  <c r="K146" i="8" s="1"/>
  <c r="J147" i="8"/>
  <c r="K147" i="8" s="1"/>
  <c r="J148" i="8"/>
  <c r="K148" i="8" s="1"/>
  <c r="J149" i="8"/>
  <c r="K149" i="8" s="1"/>
  <c r="J150" i="8"/>
  <c r="K150" i="8" s="1"/>
  <c r="J151" i="8"/>
  <c r="K151" i="8" s="1"/>
  <c r="J152" i="8"/>
  <c r="K152" i="8" s="1"/>
  <c r="J153" i="8"/>
  <c r="K153" i="8" s="1"/>
  <c r="J154" i="8"/>
  <c r="K154" i="8" s="1"/>
  <c r="J155" i="8"/>
  <c r="K155" i="8" s="1"/>
  <c r="J156" i="8"/>
  <c r="K156" i="8" s="1"/>
  <c r="J157" i="8"/>
  <c r="K157" i="8" s="1"/>
  <c r="J158" i="8"/>
  <c r="K158" i="8" s="1"/>
  <c r="J159" i="8"/>
  <c r="K159" i="8" s="1"/>
  <c r="J160" i="8"/>
  <c r="K160" i="8" s="1"/>
  <c r="J161" i="8"/>
  <c r="K161" i="8" s="1"/>
  <c r="J162" i="8"/>
  <c r="K162" i="8" s="1"/>
  <c r="J163" i="8"/>
  <c r="K163" i="8" s="1"/>
  <c r="J164" i="8"/>
  <c r="K164" i="8" s="1"/>
  <c r="J179" i="8"/>
  <c r="K179" i="8" s="1"/>
  <c r="J180" i="8"/>
  <c r="K180" i="8" s="1"/>
  <c r="J181" i="8"/>
  <c r="K181" i="8" s="1"/>
  <c r="J182" i="8"/>
  <c r="K182" i="8" s="1"/>
  <c r="J183" i="8"/>
  <c r="K183" i="8" s="1"/>
  <c r="J184" i="8"/>
  <c r="K184" i="8" s="1"/>
  <c r="J185" i="8"/>
  <c r="K185" i="8" s="1"/>
  <c r="J186" i="8"/>
  <c r="K186" i="8" s="1"/>
  <c r="J187" i="8"/>
  <c r="K187" i="8" s="1"/>
  <c r="J188" i="8"/>
  <c r="K188" i="8" s="1"/>
  <c r="J189" i="8"/>
  <c r="K189" i="8" s="1"/>
  <c r="J190" i="8"/>
  <c r="K190" i="8" s="1"/>
  <c r="J191" i="8"/>
  <c r="K191" i="8" s="1"/>
  <c r="J192" i="8"/>
  <c r="K192" i="8" s="1"/>
  <c r="J193" i="8"/>
  <c r="K193" i="8" s="1"/>
  <c r="J194" i="8"/>
  <c r="K194" i="8" s="1"/>
  <c r="J195" i="8"/>
  <c r="K195" i="8" s="1"/>
  <c r="J196" i="8"/>
  <c r="K196" i="8" s="1"/>
  <c r="J197" i="8"/>
  <c r="K197" i="8" s="1"/>
  <c r="J198" i="8"/>
  <c r="K198" i="8" s="1"/>
  <c r="J199" i="8"/>
  <c r="K199" i="8" s="1"/>
  <c r="J200" i="8"/>
  <c r="K200" i="8" s="1"/>
  <c r="J201" i="8"/>
  <c r="K201" i="8" s="1"/>
  <c r="J202" i="8"/>
  <c r="K202" i="8" s="1"/>
  <c r="J203" i="8"/>
  <c r="K203" i="8" s="1"/>
  <c r="J204" i="8"/>
  <c r="K204" i="8" s="1"/>
  <c r="J205" i="8"/>
  <c r="K205" i="8" s="1"/>
  <c r="J206" i="8"/>
  <c r="K206" i="8" s="1"/>
  <c r="J207" i="8"/>
  <c r="K207" i="8" s="1"/>
  <c r="J208" i="8"/>
  <c r="K208" i="8" s="1"/>
  <c r="J209" i="8"/>
  <c r="K209" i="8" s="1"/>
  <c r="J210" i="8"/>
  <c r="K210" i="8" s="1"/>
  <c r="J211" i="8"/>
  <c r="K211" i="8" s="1"/>
  <c r="J212" i="8"/>
  <c r="K212" i="8" s="1"/>
  <c r="J213" i="8"/>
  <c r="K213" i="8" s="1"/>
  <c r="J214" i="8"/>
  <c r="K214" i="8" s="1"/>
  <c r="J215" i="8"/>
  <c r="K215" i="8" s="1"/>
  <c r="J216" i="8"/>
  <c r="K216" i="8" s="1"/>
  <c r="J217" i="8"/>
  <c r="K217" i="8" s="1"/>
  <c r="J218" i="8"/>
  <c r="K218" i="8" s="1"/>
  <c r="J219" i="8"/>
  <c r="K219" i="8" s="1"/>
  <c r="J220" i="8"/>
  <c r="K220" i="8" s="1"/>
  <c r="J221" i="8"/>
  <c r="K221" i="8" s="1"/>
  <c r="J222" i="8"/>
  <c r="K222" i="8" s="1"/>
  <c r="J223" i="8"/>
  <c r="K223" i="8" s="1"/>
  <c r="J224" i="8"/>
  <c r="K224" i="8" s="1"/>
  <c r="J225" i="8"/>
  <c r="K225" i="8" s="1"/>
  <c r="J226" i="8"/>
  <c r="K226" i="8" s="1"/>
  <c r="J227" i="8"/>
  <c r="K227" i="8" s="1"/>
  <c r="J228" i="8"/>
  <c r="K228" i="8" s="1"/>
  <c r="J229" i="8"/>
  <c r="K229" i="8" s="1"/>
  <c r="J230" i="8"/>
  <c r="K230" i="8" s="1"/>
  <c r="J231" i="8"/>
  <c r="K231" i="8" s="1"/>
  <c r="J232" i="8"/>
  <c r="K232" i="8" s="1"/>
  <c r="J233" i="8"/>
  <c r="K233" i="8" s="1"/>
  <c r="J234" i="8"/>
  <c r="K234" i="8" s="1"/>
  <c r="J235" i="8"/>
  <c r="K235" i="8" s="1"/>
  <c r="J236" i="8"/>
  <c r="K236" i="8" s="1"/>
  <c r="J237" i="8"/>
  <c r="K237" i="8" s="1"/>
  <c r="J238" i="8"/>
  <c r="K238" i="8" s="1"/>
  <c r="J239" i="8"/>
  <c r="K239" i="8" s="1"/>
  <c r="J240" i="8"/>
  <c r="K240" i="8" s="1"/>
  <c r="J241" i="8"/>
  <c r="K241" i="8" s="1"/>
  <c r="J242" i="8"/>
  <c r="K242" i="8" s="1"/>
  <c r="J243" i="8"/>
  <c r="K243" i="8" s="1"/>
  <c r="J244" i="8"/>
  <c r="K244" i="8" s="1"/>
  <c r="J245" i="8"/>
  <c r="K245" i="8" s="1"/>
  <c r="J246" i="8"/>
  <c r="K246" i="8" s="1"/>
  <c r="J247" i="8"/>
  <c r="K247" i="8" s="1"/>
  <c r="J248" i="8"/>
  <c r="K248" i="8" s="1"/>
  <c r="J249" i="8"/>
  <c r="K249" i="8" s="1"/>
  <c r="J250" i="8"/>
  <c r="K250" i="8" s="1"/>
  <c r="J251" i="8"/>
  <c r="K251" i="8" s="1"/>
  <c r="J252" i="8"/>
  <c r="K252" i="8" s="1"/>
  <c r="J253" i="8"/>
  <c r="K253" i="8" s="1"/>
  <c r="J254" i="8"/>
  <c r="K254" i="8" s="1"/>
  <c r="J255" i="8"/>
  <c r="K255" i="8" s="1"/>
  <c r="J256" i="8"/>
  <c r="K256" i="8" s="1"/>
  <c r="J257" i="8"/>
  <c r="K257" i="8" s="1"/>
  <c r="J258" i="8"/>
  <c r="K258" i="8" s="1"/>
  <c r="J259" i="8"/>
  <c r="K259" i="8" s="1"/>
  <c r="J260" i="8"/>
  <c r="K260" i="8" s="1"/>
  <c r="J261" i="8"/>
  <c r="K261" i="8" s="1"/>
  <c r="J262" i="8"/>
  <c r="K262" i="8" s="1"/>
  <c r="J263" i="8"/>
  <c r="K263" i="8" s="1"/>
  <c r="J264" i="8"/>
  <c r="K264" i="8" s="1"/>
  <c r="J265" i="8"/>
  <c r="K265" i="8" s="1"/>
  <c r="J266" i="8"/>
  <c r="K266" i="8" s="1"/>
  <c r="J267" i="8"/>
  <c r="K267" i="8" s="1"/>
  <c r="J268" i="8"/>
  <c r="K268" i="8" s="1"/>
  <c r="J269" i="8"/>
  <c r="K269" i="8" s="1"/>
  <c r="J270" i="8"/>
  <c r="K270" i="8" s="1"/>
  <c r="J271" i="8"/>
  <c r="K271" i="8" s="1"/>
  <c r="J272" i="8"/>
  <c r="K272" i="8" s="1"/>
  <c r="J273" i="8"/>
  <c r="K273" i="8" s="1"/>
  <c r="J274" i="8"/>
  <c r="K274" i="8" s="1"/>
  <c r="J275" i="8"/>
  <c r="K275" i="8" s="1"/>
  <c r="J276" i="8"/>
  <c r="K276" i="8" s="1"/>
  <c r="J277" i="8"/>
  <c r="K277" i="8" s="1"/>
  <c r="J278" i="8"/>
  <c r="K278" i="8" s="1"/>
  <c r="J279" i="8"/>
  <c r="K279" i="8" s="1"/>
  <c r="J280" i="8"/>
  <c r="K280" i="8" s="1"/>
  <c r="J281" i="8"/>
  <c r="K281" i="8" s="1"/>
  <c r="J282" i="8"/>
  <c r="K282" i="8" s="1"/>
  <c r="J283" i="8"/>
  <c r="K283" i="8" s="1"/>
  <c r="J284" i="8"/>
  <c r="K284" i="8" s="1"/>
  <c r="J285" i="8"/>
  <c r="K285" i="8" s="1"/>
  <c r="J286" i="8"/>
  <c r="K286" i="8" s="1"/>
  <c r="J287" i="8"/>
  <c r="K287" i="8" s="1"/>
  <c r="J288" i="8"/>
  <c r="K288" i="8" s="1"/>
  <c r="J289" i="8"/>
  <c r="K289" i="8" s="1"/>
  <c r="J290" i="8"/>
  <c r="K290" i="8" s="1"/>
  <c r="J291" i="8"/>
  <c r="K291" i="8" s="1"/>
  <c r="J292" i="8"/>
  <c r="K292" i="8" s="1"/>
  <c r="J293" i="8"/>
  <c r="K293" i="8" s="1"/>
  <c r="J294" i="8"/>
  <c r="K294" i="8" s="1"/>
  <c r="J295" i="8"/>
  <c r="K295" i="8" s="1"/>
  <c r="J296" i="8"/>
  <c r="K296" i="8" s="1"/>
  <c r="J297" i="8"/>
  <c r="K297" i="8" s="1"/>
  <c r="J298" i="8"/>
  <c r="K298" i="8" s="1"/>
  <c r="J299" i="8"/>
  <c r="K299" i="8" s="1"/>
  <c r="J300" i="8"/>
  <c r="K300" i="8" s="1"/>
  <c r="J301" i="8"/>
  <c r="K301" i="8" s="1"/>
  <c r="J302" i="8"/>
  <c r="K302" i="8" s="1"/>
  <c r="J303" i="8"/>
  <c r="K303" i="8" s="1"/>
  <c r="J304" i="8"/>
  <c r="K304" i="8" s="1"/>
  <c r="J305" i="8"/>
  <c r="K305" i="8" s="1"/>
  <c r="J306" i="8"/>
  <c r="K306" i="8" s="1"/>
  <c r="J307" i="8"/>
  <c r="K307" i="8" s="1"/>
  <c r="J308" i="8"/>
  <c r="K308" i="8" s="1"/>
  <c r="J309" i="8"/>
  <c r="K309" i="8" s="1"/>
  <c r="J310" i="8"/>
  <c r="K310" i="8" s="1"/>
  <c r="J311" i="8"/>
  <c r="K311" i="8" s="1"/>
  <c r="J312" i="8"/>
  <c r="K312" i="8" s="1"/>
  <c r="J313" i="8"/>
  <c r="K313" i="8" s="1"/>
  <c r="J314" i="8"/>
  <c r="K314" i="8" s="1"/>
  <c r="J315" i="8"/>
  <c r="K315" i="8" s="1"/>
  <c r="J316" i="8"/>
  <c r="K316" i="8" s="1"/>
  <c r="J317" i="8"/>
  <c r="K317" i="8" s="1"/>
  <c r="J318" i="8"/>
  <c r="K318" i="8" s="1"/>
  <c r="J319" i="8"/>
  <c r="K319" i="8" s="1"/>
  <c r="J320" i="8"/>
  <c r="K320" i="8" s="1"/>
  <c r="J321" i="8"/>
  <c r="K321" i="8" s="1"/>
  <c r="J322" i="8"/>
  <c r="K322" i="8" s="1"/>
  <c r="J323" i="8"/>
  <c r="K323" i="8" s="1"/>
  <c r="J324" i="8"/>
  <c r="K324" i="8" s="1"/>
  <c r="J325" i="8"/>
  <c r="K325" i="8" s="1"/>
  <c r="J326" i="8"/>
  <c r="K326" i="8" s="1"/>
  <c r="J327" i="8"/>
  <c r="K327" i="8" s="1"/>
  <c r="J328" i="8"/>
  <c r="K328" i="8" s="1"/>
  <c r="J329" i="8"/>
  <c r="K329" i="8" s="1"/>
  <c r="J330" i="8"/>
  <c r="K330" i="8" s="1"/>
  <c r="J331" i="8"/>
  <c r="K331" i="8" s="1"/>
  <c r="J332" i="8"/>
  <c r="K332" i="8" s="1"/>
  <c r="J333" i="8"/>
  <c r="K333" i="8" s="1"/>
  <c r="J334" i="8"/>
  <c r="K334" i="8" s="1"/>
  <c r="J335" i="8"/>
  <c r="K335" i="8" s="1"/>
  <c r="J336" i="8"/>
  <c r="K336" i="8" s="1"/>
  <c r="J337" i="8"/>
  <c r="K337" i="8" s="1"/>
  <c r="J338" i="8"/>
  <c r="K338" i="8" s="1"/>
  <c r="J339" i="8"/>
  <c r="K339" i="8" s="1"/>
  <c r="J340" i="8"/>
  <c r="K340" i="8" s="1"/>
  <c r="J341" i="8"/>
  <c r="K341" i="8" s="1"/>
  <c r="J342" i="8"/>
  <c r="K342" i="8" s="1"/>
  <c r="J343" i="8"/>
  <c r="K343" i="8" s="1"/>
  <c r="J344" i="8"/>
  <c r="K344" i="8" s="1"/>
  <c r="J345" i="8"/>
  <c r="K345" i="8" s="1"/>
  <c r="J346" i="8"/>
  <c r="K346" i="8" s="1"/>
  <c r="J347" i="8"/>
  <c r="K347" i="8" s="1"/>
  <c r="J348" i="8"/>
  <c r="K348" i="8" s="1"/>
  <c r="J349" i="8"/>
  <c r="K349" i="8" s="1"/>
  <c r="J350" i="8"/>
  <c r="K350" i="8" s="1"/>
  <c r="J351" i="8"/>
  <c r="K351" i="8" s="1"/>
  <c r="J352" i="8"/>
  <c r="K352" i="8" s="1"/>
  <c r="J353" i="8"/>
  <c r="K353" i="8" s="1"/>
  <c r="J354" i="8"/>
  <c r="K354" i="8" s="1"/>
  <c r="J355" i="8"/>
  <c r="K355" i="8" s="1"/>
  <c r="J356" i="8"/>
  <c r="K356" i="8" s="1"/>
  <c r="J357" i="8"/>
  <c r="K357" i="8" s="1"/>
  <c r="J358" i="8"/>
  <c r="K358" i="8" s="1"/>
  <c r="J359" i="8"/>
  <c r="K359" i="8" s="1"/>
  <c r="J360" i="8"/>
  <c r="K360" i="8" s="1"/>
  <c r="J361" i="8"/>
  <c r="K361" i="8" s="1"/>
  <c r="J362" i="8"/>
  <c r="K362" i="8" s="1"/>
  <c r="J363" i="8"/>
  <c r="K363" i="8" s="1"/>
  <c r="J364" i="8"/>
  <c r="K364" i="8" s="1"/>
  <c r="J365" i="8"/>
  <c r="K365" i="8" s="1"/>
  <c r="J366" i="8"/>
  <c r="K366" i="8" s="1"/>
  <c r="J367" i="8"/>
  <c r="K367" i="8" s="1"/>
  <c r="J368" i="8"/>
  <c r="K368" i="8" s="1"/>
  <c r="J369" i="8"/>
  <c r="K369" i="8" s="1"/>
  <c r="J370" i="8"/>
  <c r="K370" i="8" s="1"/>
  <c r="J371" i="8"/>
  <c r="K371" i="8" s="1"/>
  <c r="J372" i="8"/>
  <c r="K372" i="8" s="1"/>
  <c r="J373" i="8"/>
  <c r="K373" i="8" s="1"/>
  <c r="J374" i="8"/>
  <c r="K374" i="8" s="1"/>
  <c r="J375" i="8"/>
  <c r="K375" i="8" s="1"/>
  <c r="J376" i="8"/>
  <c r="K376" i="8" s="1"/>
  <c r="J377" i="8"/>
  <c r="K377" i="8" s="1"/>
  <c r="J378" i="8"/>
  <c r="K378" i="8" s="1"/>
  <c r="J379" i="8"/>
  <c r="K379" i="8" s="1"/>
  <c r="J380" i="8"/>
  <c r="K380" i="8" s="1"/>
  <c r="J381" i="8"/>
  <c r="K381" i="8" s="1"/>
  <c r="J382" i="8"/>
  <c r="K382" i="8" s="1"/>
  <c r="J383" i="8"/>
  <c r="K383" i="8" s="1"/>
  <c r="J384" i="8"/>
  <c r="K384" i="8" s="1"/>
  <c r="J385" i="8"/>
  <c r="K385" i="8" s="1"/>
  <c r="J386" i="8"/>
  <c r="K386" i="8" s="1"/>
  <c r="J387" i="8"/>
  <c r="K387" i="8" s="1"/>
  <c r="J388" i="8"/>
  <c r="K388" i="8" s="1"/>
  <c r="J389" i="8"/>
  <c r="K389" i="8" s="1"/>
  <c r="J390" i="8"/>
  <c r="K390" i="8" s="1"/>
  <c r="J391" i="8"/>
  <c r="K391" i="8" s="1"/>
  <c r="J392" i="8"/>
  <c r="K392" i="8" s="1"/>
  <c r="J393" i="8"/>
  <c r="K393" i="8" s="1"/>
  <c r="J394" i="8"/>
  <c r="K394" i="8" s="1"/>
  <c r="J395" i="8"/>
  <c r="K395" i="8" s="1"/>
  <c r="J396" i="8"/>
  <c r="K396" i="8" s="1"/>
  <c r="J397" i="8"/>
  <c r="K397" i="8" s="1"/>
  <c r="J398" i="8"/>
  <c r="K398" i="8" s="1"/>
  <c r="J399" i="8"/>
  <c r="K399" i="8" s="1"/>
  <c r="J400" i="8"/>
  <c r="K400" i="8" s="1"/>
  <c r="J401" i="8"/>
  <c r="K401" i="8" s="1"/>
  <c r="J402" i="8"/>
  <c r="K402" i="8" s="1"/>
  <c r="J403" i="8"/>
  <c r="K403" i="8" s="1"/>
  <c r="J404" i="8"/>
  <c r="K404" i="8" s="1"/>
  <c r="J405" i="8"/>
  <c r="K405" i="8" s="1"/>
  <c r="J406" i="8"/>
  <c r="K406" i="8" s="1"/>
  <c r="J407" i="8"/>
  <c r="K407" i="8" s="1"/>
  <c r="J408" i="8"/>
  <c r="K408" i="8" s="1"/>
  <c r="J409" i="8"/>
  <c r="K409" i="8" s="1"/>
  <c r="J410" i="8"/>
  <c r="K410" i="8" s="1"/>
  <c r="J411" i="8"/>
  <c r="K411" i="8" s="1"/>
  <c r="J412" i="8"/>
  <c r="K412" i="8" s="1"/>
  <c r="J413" i="8"/>
  <c r="K413" i="8" s="1"/>
  <c r="J414" i="8"/>
  <c r="K414" i="8" s="1"/>
  <c r="G5" i="8"/>
  <c r="H5" i="8" s="1"/>
  <c r="G6" i="8"/>
  <c r="H6" i="8" s="1"/>
  <c r="G7" i="8"/>
  <c r="H7" i="8" s="1"/>
  <c r="G8" i="8"/>
  <c r="H8" i="8" s="1"/>
  <c r="G9" i="8"/>
  <c r="H9" i="8" s="1"/>
  <c r="G10" i="8"/>
  <c r="H10" i="8" s="1"/>
  <c r="G11" i="8"/>
  <c r="H11" i="8" s="1"/>
  <c r="G12" i="8"/>
  <c r="H12" i="8" s="1"/>
  <c r="G13" i="8"/>
  <c r="H13" i="8" s="1"/>
  <c r="G14" i="8"/>
  <c r="H14" i="8" s="1"/>
  <c r="G15" i="8"/>
  <c r="H15" i="8" s="1"/>
  <c r="G16" i="8"/>
  <c r="H16" i="8" s="1"/>
  <c r="G17" i="8"/>
  <c r="H17" i="8" s="1"/>
  <c r="G24" i="8"/>
  <c r="H24" i="8" s="1"/>
  <c r="G23" i="8"/>
  <c r="H23" i="8" s="1"/>
  <c r="G22" i="8"/>
  <c r="H22" i="8" s="1"/>
  <c r="G21" i="8"/>
  <c r="H21" i="8" s="1"/>
  <c r="G20" i="8"/>
  <c r="H20" i="8" s="1"/>
  <c r="G25" i="8"/>
  <c r="H25" i="8" s="1"/>
  <c r="G26" i="8"/>
  <c r="H26" i="8" s="1"/>
  <c r="G27" i="8"/>
  <c r="H27" i="8" s="1"/>
  <c r="G28" i="8"/>
  <c r="H28" i="8" s="1"/>
  <c r="G29" i="8"/>
  <c r="H29" i="8" s="1"/>
  <c r="G30" i="8"/>
  <c r="H30" i="8" s="1"/>
  <c r="G31" i="8"/>
  <c r="H31" i="8" s="1"/>
  <c r="G32" i="8"/>
  <c r="H32" i="8" s="1"/>
  <c r="G33" i="8"/>
  <c r="H33" i="8" s="1"/>
  <c r="G34" i="8"/>
  <c r="H34" i="8" s="1"/>
  <c r="G35" i="8"/>
  <c r="H35" i="8" s="1"/>
  <c r="G36" i="8"/>
  <c r="H36" i="8" s="1"/>
  <c r="G37" i="8"/>
  <c r="H37" i="8" s="1"/>
  <c r="G38" i="8"/>
  <c r="H38" i="8" s="1"/>
  <c r="G39" i="8"/>
  <c r="H39" i="8" s="1"/>
  <c r="G40" i="8"/>
  <c r="H40" i="8" s="1"/>
  <c r="G41" i="8"/>
  <c r="H41" i="8" s="1"/>
  <c r="G42" i="8"/>
  <c r="H42" i="8" s="1"/>
  <c r="G43" i="8"/>
  <c r="H43" i="8" s="1"/>
  <c r="G44" i="8"/>
  <c r="H44" i="8" s="1"/>
  <c r="G45" i="8"/>
  <c r="H45" i="8" s="1"/>
  <c r="G46" i="8"/>
  <c r="H46" i="8" s="1"/>
  <c r="G47" i="8"/>
  <c r="H47" i="8" s="1"/>
  <c r="G48" i="8"/>
  <c r="H48" i="8" s="1"/>
  <c r="G49" i="8"/>
  <c r="H49" i="8" s="1"/>
  <c r="G50" i="8"/>
  <c r="H50" i="8" s="1"/>
  <c r="G51" i="8"/>
  <c r="H51" i="8" s="1"/>
  <c r="G52" i="8"/>
  <c r="H52" i="8" s="1"/>
  <c r="G53" i="8"/>
  <c r="H53" i="8" s="1"/>
  <c r="G70" i="8"/>
  <c r="H70" i="8" s="1"/>
  <c r="G71" i="8"/>
  <c r="H71" i="8" s="1"/>
  <c r="G72" i="8"/>
  <c r="H72" i="8" s="1"/>
  <c r="G73" i="8"/>
  <c r="H73" i="8" s="1"/>
  <c r="G74" i="8"/>
  <c r="H74" i="8" s="1"/>
  <c r="G75" i="8"/>
  <c r="H75" i="8" s="1"/>
  <c r="G76" i="8"/>
  <c r="H76" i="8" s="1"/>
  <c r="G77" i="8"/>
  <c r="H77" i="8" s="1"/>
  <c r="G78" i="8"/>
  <c r="H78" i="8" s="1"/>
  <c r="G79" i="8"/>
  <c r="H79" i="8" s="1"/>
  <c r="G80" i="8"/>
  <c r="H80" i="8" s="1"/>
  <c r="G81" i="8"/>
  <c r="H81" i="8" s="1"/>
  <c r="G82" i="8"/>
  <c r="H82" i="8" s="1"/>
  <c r="G83" i="8"/>
  <c r="H83" i="8" s="1"/>
  <c r="G84" i="8"/>
  <c r="H84" i="8" s="1"/>
  <c r="G85" i="8"/>
  <c r="H85" i="8" s="1"/>
  <c r="G86" i="8"/>
  <c r="H86" i="8" s="1"/>
  <c r="G87" i="8"/>
  <c r="H87" i="8" s="1"/>
  <c r="G88" i="8"/>
  <c r="H88" i="8" s="1"/>
  <c r="G89" i="8"/>
  <c r="H89" i="8" s="1"/>
  <c r="G90" i="8"/>
  <c r="H90" i="8" s="1"/>
  <c r="G91" i="8"/>
  <c r="H91" i="8" s="1"/>
  <c r="G92" i="8"/>
  <c r="H92" i="8" s="1"/>
  <c r="G93" i="8"/>
  <c r="H93" i="8" s="1"/>
  <c r="G94" i="8"/>
  <c r="H94" i="8" s="1"/>
  <c r="G95" i="8"/>
  <c r="H95" i="8" s="1"/>
  <c r="G96" i="8"/>
  <c r="H96" i="8" s="1"/>
  <c r="G97" i="8"/>
  <c r="H97" i="8" s="1"/>
  <c r="G98" i="8"/>
  <c r="H98" i="8" s="1"/>
  <c r="G99" i="8"/>
  <c r="H99" i="8" s="1"/>
  <c r="G100" i="8"/>
  <c r="H100" i="8" s="1"/>
  <c r="G101" i="8"/>
  <c r="H101" i="8" s="1"/>
  <c r="G102" i="8"/>
  <c r="H102" i="8" s="1"/>
  <c r="G103" i="8"/>
  <c r="H103" i="8" s="1"/>
  <c r="G104" i="8"/>
  <c r="H104" i="8" s="1"/>
  <c r="G105" i="8"/>
  <c r="H105" i="8" s="1"/>
  <c r="G106" i="8"/>
  <c r="H106" i="8" s="1"/>
  <c r="G107" i="8"/>
  <c r="H107" i="8" s="1"/>
  <c r="G108" i="8"/>
  <c r="H108" i="8" s="1"/>
  <c r="G109" i="8"/>
  <c r="H109" i="8" s="1"/>
  <c r="G110" i="8"/>
  <c r="H110" i="8" s="1"/>
  <c r="G111" i="8"/>
  <c r="H111" i="8" s="1"/>
  <c r="G112" i="8"/>
  <c r="H112" i="8" s="1"/>
  <c r="G113" i="8"/>
  <c r="H113" i="8" s="1"/>
  <c r="G114" i="8"/>
  <c r="H114" i="8" s="1"/>
  <c r="G115" i="8"/>
  <c r="H115" i="8" s="1"/>
  <c r="G116" i="8"/>
  <c r="H116" i="8" s="1"/>
  <c r="G117" i="8"/>
  <c r="H117" i="8" s="1"/>
  <c r="G118" i="8"/>
  <c r="H118" i="8" s="1"/>
  <c r="G119" i="8"/>
  <c r="H119" i="8" s="1"/>
  <c r="G120" i="8"/>
  <c r="H120" i="8" s="1"/>
  <c r="G121" i="8"/>
  <c r="H121" i="8" s="1"/>
  <c r="G122" i="8"/>
  <c r="H122" i="8" s="1"/>
  <c r="G123" i="8"/>
  <c r="H123" i="8" s="1"/>
  <c r="G124" i="8"/>
  <c r="H124" i="8" s="1"/>
  <c r="G125" i="8"/>
  <c r="H125" i="8" s="1"/>
  <c r="G126" i="8"/>
  <c r="H126" i="8" s="1"/>
  <c r="G127" i="8"/>
  <c r="H127" i="8" s="1"/>
  <c r="G128" i="8"/>
  <c r="H128" i="8" s="1"/>
  <c r="G129" i="8"/>
  <c r="H129" i="8" s="1"/>
  <c r="G130" i="8"/>
  <c r="H130" i="8" s="1"/>
  <c r="G131" i="8"/>
  <c r="H131" i="8" s="1"/>
  <c r="G132" i="8"/>
  <c r="H132" i="8" s="1"/>
  <c r="G133" i="8"/>
  <c r="H133" i="8" s="1"/>
  <c r="G134" i="8"/>
  <c r="H134" i="8" s="1"/>
  <c r="G135" i="8"/>
  <c r="H135" i="8" s="1"/>
  <c r="G136" i="8"/>
  <c r="H136" i="8" s="1"/>
  <c r="G137" i="8"/>
  <c r="H137" i="8" s="1"/>
  <c r="G138" i="8"/>
  <c r="H138" i="8" s="1"/>
  <c r="G139" i="8"/>
  <c r="H139" i="8" s="1"/>
  <c r="G140" i="8"/>
  <c r="H140" i="8" s="1"/>
  <c r="G141" i="8"/>
  <c r="H141" i="8" s="1"/>
  <c r="G142" i="8"/>
  <c r="H142" i="8" s="1"/>
  <c r="G143" i="8"/>
  <c r="H143" i="8" s="1"/>
  <c r="G144" i="8"/>
  <c r="H144" i="8" s="1"/>
  <c r="G145" i="8"/>
  <c r="H145" i="8" s="1"/>
  <c r="G146" i="8"/>
  <c r="H146" i="8" s="1"/>
  <c r="G147" i="8"/>
  <c r="H147" i="8" s="1"/>
  <c r="G148" i="8"/>
  <c r="H148" i="8" s="1"/>
  <c r="G149" i="8"/>
  <c r="H149" i="8" s="1"/>
  <c r="G150" i="8"/>
  <c r="H150" i="8" s="1"/>
  <c r="G151" i="8"/>
  <c r="H151" i="8" s="1"/>
  <c r="G152" i="8"/>
  <c r="H152" i="8" s="1"/>
  <c r="G153" i="8"/>
  <c r="H153" i="8" s="1"/>
  <c r="G154" i="8"/>
  <c r="H154" i="8" s="1"/>
  <c r="G155" i="8"/>
  <c r="H155" i="8" s="1"/>
  <c r="G156" i="8"/>
  <c r="H156" i="8" s="1"/>
  <c r="G157" i="8"/>
  <c r="H157" i="8" s="1"/>
  <c r="G158" i="8"/>
  <c r="H158" i="8" s="1"/>
  <c r="G159" i="8"/>
  <c r="H159" i="8" s="1"/>
  <c r="G160" i="8"/>
  <c r="H160" i="8" s="1"/>
  <c r="G161" i="8"/>
  <c r="H161" i="8" s="1"/>
  <c r="G162" i="8"/>
  <c r="H162" i="8" s="1"/>
  <c r="G163" i="8"/>
  <c r="H163" i="8" s="1"/>
  <c r="G164" i="8"/>
  <c r="H164" i="8" s="1"/>
  <c r="G179" i="8"/>
  <c r="H179" i="8" s="1"/>
  <c r="G180" i="8"/>
  <c r="H180" i="8" s="1"/>
  <c r="G181" i="8"/>
  <c r="H181" i="8" s="1"/>
  <c r="G182" i="8"/>
  <c r="H182" i="8" s="1"/>
  <c r="G183" i="8"/>
  <c r="H183" i="8" s="1"/>
  <c r="G184" i="8"/>
  <c r="H184" i="8" s="1"/>
  <c r="G185" i="8"/>
  <c r="H185" i="8" s="1"/>
  <c r="G186" i="8"/>
  <c r="H186" i="8" s="1"/>
  <c r="G187" i="8"/>
  <c r="H187" i="8" s="1"/>
  <c r="G188" i="8"/>
  <c r="H188" i="8" s="1"/>
  <c r="G189" i="8"/>
  <c r="H189" i="8" s="1"/>
  <c r="G190" i="8"/>
  <c r="H190" i="8" s="1"/>
  <c r="G191" i="8"/>
  <c r="H191" i="8" s="1"/>
  <c r="G192" i="8"/>
  <c r="H192" i="8" s="1"/>
  <c r="G193" i="8"/>
  <c r="H193" i="8" s="1"/>
  <c r="G194" i="8"/>
  <c r="H194" i="8" s="1"/>
  <c r="G195" i="8"/>
  <c r="H195" i="8" s="1"/>
  <c r="G196" i="8"/>
  <c r="H196" i="8" s="1"/>
  <c r="G197" i="8"/>
  <c r="H197" i="8" s="1"/>
  <c r="G198" i="8"/>
  <c r="H198" i="8" s="1"/>
  <c r="G199" i="8"/>
  <c r="H199" i="8" s="1"/>
  <c r="G200" i="8"/>
  <c r="H200" i="8" s="1"/>
  <c r="G201" i="8"/>
  <c r="H201" i="8" s="1"/>
  <c r="G202" i="8"/>
  <c r="H202" i="8" s="1"/>
  <c r="G203" i="8"/>
  <c r="H203" i="8" s="1"/>
  <c r="G204" i="8"/>
  <c r="H204" i="8" s="1"/>
  <c r="G205" i="8"/>
  <c r="H205" i="8" s="1"/>
  <c r="G206" i="8"/>
  <c r="H206" i="8" s="1"/>
  <c r="G207" i="8"/>
  <c r="H207" i="8" s="1"/>
  <c r="G208" i="8"/>
  <c r="H208" i="8" s="1"/>
  <c r="G209" i="8"/>
  <c r="H209" i="8" s="1"/>
  <c r="G210" i="8"/>
  <c r="H210" i="8" s="1"/>
  <c r="G211" i="8"/>
  <c r="H211" i="8" s="1"/>
  <c r="G212" i="8"/>
  <c r="H212" i="8" s="1"/>
  <c r="G213" i="8"/>
  <c r="H213" i="8" s="1"/>
  <c r="G214" i="8"/>
  <c r="H214" i="8" s="1"/>
  <c r="G215" i="8"/>
  <c r="H215" i="8" s="1"/>
  <c r="G216" i="8"/>
  <c r="H216" i="8" s="1"/>
  <c r="G217" i="8"/>
  <c r="H217" i="8" s="1"/>
  <c r="G218" i="8"/>
  <c r="H218" i="8" s="1"/>
  <c r="G219" i="8"/>
  <c r="H219" i="8" s="1"/>
  <c r="G220" i="8"/>
  <c r="H220" i="8" s="1"/>
  <c r="G221" i="8"/>
  <c r="H221" i="8" s="1"/>
  <c r="G222" i="8"/>
  <c r="H222" i="8" s="1"/>
  <c r="G223" i="8"/>
  <c r="H223" i="8" s="1"/>
  <c r="G224" i="8"/>
  <c r="H224" i="8" s="1"/>
  <c r="G225" i="8"/>
  <c r="H225" i="8" s="1"/>
  <c r="G226" i="8"/>
  <c r="H226" i="8" s="1"/>
  <c r="G227" i="8"/>
  <c r="H227" i="8" s="1"/>
  <c r="G228" i="8"/>
  <c r="H228" i="8" s="1"/>
  <c r="G229" i="8"/>
  <c r="H229" i="8" s="1"/>
  <c r="G230" i="8"/>
  <c r="H230" i="8" s="1"/>
  <c r="G231" i="8"/>
  <c r="H231" i="8" s="1"/>
  <c r="G232" i="8"/>
  <c r="H232" i="8" s="1"/>
  <c r="G233" i="8"/>
  <c r="H233" i="8" s="1"/>
  <c r="G234" i="8"/>
  <c r="H234" i="8" s="1"/>
  <c r="G235" i="8"/>
  <c r="H235" i="8" s="1"/>
  <c r="G236" i="8"/>
  <c r="H236" i="8" s="1"/>
  <c r="G237" i="8"/>
  <c r="H237" i="8" s="1"/>
  <c r="G238" i="8"/>
  <c r="H238" i="8" s="1"/>
  <c r="G239" i="8"/>
  <c r="H239" i="8" s="1"/>
  <c r="G240" i="8"/>
  <c r="H240" i="8" s="1"/>
  <c r="G241" i="8"/>
  <c r="H241" i="8" s="1"/>
  <c r="G242" i="8"/>
  <c r="H242" i="8" s="1"/>
  <c r="G243" i="8"/>
  <c r="H243" i="8" s="1"/>
  <c r="G244" i="8"/>
  <c r="H244" i="8" s="1"/>
  <c r="G245" i="8"/>
  <c r="H245" i="8" s="1"/>
  <c r="G246" i="8"/>
  <c r="H246" i="8" s="1"/>
  <c r="G247" i="8"/>
  <c r="H247" i="8" s="1"/>
  <c r="G248" i="8"/>
  <c r="H248" i="8" s="1"/>
  <c r="G249" i="8"/>
  <c r="H249" i="8" s="1"/>
  <c r="G250" i="8"/>
  <c r="H250" i="8" s="1"/>
  <c r="G251" i="8"/>
  <c r="H251" i="8" s="1"/>
  <c r="G252" i="8"/>
  <c r="H252" i="8" s="1"/>
  <c r="G253" i="8"/>
  <c r="H253" i="8" s="1"/>
  <c r="G254" i="8"/>
  <c r="H254" i="8" s="1"/>
  <c r="G255" i="8"/>
  <c r="H255" i="8" s="1"/>
  <c r="G256" i="8"/>
  <c r="H256" i="8" s="1"/>
  <c r="G257" i="8"/>
  <c r="H257" i="8" s="1"/>
  <c r="G258" i="8"/>
  <c r="H258" i="8" s="1"/>
  <c r="G259" i="8"/>
  <c r="H259" i="8" s="1"/>
  <c r="G260" i="8"/>
  <c r="H260" i="8" s="1"/>
  <c r="G261" i="8"/>
  <c r="H261" i="8" s="1"/>
  <c r="G262" i="8"/>
  <c r="H262" i="8" s="1"/>
  <c r="G263" i="8"/>
  <c r="H263" i="8" s="1"/>
  <c r="G264" i="8"/>
  <c r="H264" i="8" s="1"/>
  <c r="G265" i="8"/>
  <c r="H265" i="8" s="1"/>
  <c r="G266" i="8"/>
  <c r="H266" i="8" s="1"/>
  <c r="G267" i="8"/>
  <c r="H267" i="8" s="1"/>
  <c r="G268" i="8"/>
  <c r="H268" i="8" s="1"/>
  <c r="G269" i="8"/>
  <c r="H269" i="8" s="1"/>
  <c r="G270" i="8"/>
  <c r="H270" i="8" s="1"/>
  <c r="G271" i="8"/>
  <c r="H271" i="8" s="1"/>
  <c r="G272" i="8"/>
  <c r="H272" i="8" s="1"/>
  <c r="G273" i="8"/>
  <c r="H273" i="8" s="1"/>
  <c r="G274" i="8"/>
  <c r="H274" i="8" s="1"/>
  <c r="G275" i="8"/>
  <c r="H275" i="8" s="1"/>
  <c r="G276" i="8"/>
  <c r="H276" i="8" s="1"/>
  <c r="G277" i="8"/>
  <c r="H277" i="8" s="1"/>
  <c r="G278" i="8"/>
  <c r="H278" i="8" s="1"/>
  <c r="G279" i="8"/>
  <c r="H279" i="8" s="1"/>
  <c r="G280" i="8"/>
  <c r="H280" i="8" s="1"/>
  <c r="G281" i="8"/>
  <c r="H281" i="8" s="1"/>
  <c r="G282" i="8"/>
  <c r="H282" i="8" s="1"/>
  <c r="G283" i="8"/>
  <c r="H283" i="8" s="1"/>
  <c r="G284" i="8"/>
  <c r="H284" i="8" s="1"/>
  <c r="G285" i="8"/>
  <c r="H285" i="8" s="1"/>
  <c r="G286" i="8"/>
  <c r="H286" i="8" s="1"/>
  <c r="G287" i="8"/>
  <c r="H287" i="8" s="1"/>
  <c r="G288" i="8"/>
  <c r="H288" i="8" s="1"/>
  <c r="G289" i="8"/>
  <c r="H289" i="8" s="1"/>
  <c r="G290" i="8"/>
  <c r="H290" i="8" s="1"/>
  <c r="G291" i="8"/>
  <c r="H291" i="8" s="1"/>
  <c r="G292" i="8"/>
  <c r="H292" i="8" s="1"/>
  <c r="G293" i="8"/>
  <c r="H293" i="8" s="1"/>
  <c r="G294" i="8"/>
  <c r="H294" i="8" s="1"/>
  <c r="G295" i="8"/>
  <c r="H295" i="8" s="1"/>
  <c r="G296" i="8"/>
  <c r="H296" i="8" s="1"/>
  <c r="G297" i="8"/>
  <c r="H297" i="8" s="1"/>
  <c r="G298" i="8"/>
  <c r="H298" i="8" s="1"/>
  <c r="G299" i="8"/>
  <c r="H299" i="8" s="1"/>
  <c r="G300" i="8"/>
  <c r="H300" i="8" s="1"/>
  <c r="G301" i="8"/>
  <c r="H301" i="8" s="1"/>
  <c r="G302" i="8"/>
  <c r="H302" i="8" s="1"/>
  <c r="G303" i="8"/>
  <c r="H303" i="8" s="1"/>
  <c r="G304" i="8"/>
  <c r="H304" i="8" s="1"/>
  <c r="G305" i="8"/>
  <c r="H305" i="8" s="1"/>
  <c r="G306" i="8"/>
  <c r="H306" i="8" s="1"/>
  <c r="G307" i="8"/>
  <c r="H307" i="8" s="1"/>
  <c r="G308" i="8"/>
  <c r="H308" i="8" s="1"/>
  <c r="G309" i="8"/>
  <c r="H309" i="8" s="1"/>
  <c r="G310" i="8"/>
  <c r="H310" i="8" s="1"/>
  <c r="G311" i="8"/>
  <c r="H311" i="8" s="1"/>
  <c r="G312" i="8"/>
  <c r="H312" i="8" s="1"/>
  <c r="G313" i="8"/>
  <c r="H313" i="8" s="1"/>
  <c r="G314" i="8"/>
  <c r="H314" i="8" s="1"/>
  <c r="G315" i="8"/>
  <c r="H315" i="8" s="1"/>
  <c r="G316" i="8"/>
  <c r="H316" i="8" s="1"/>
  <c r="G317" i="8"/>
  <c r="H317" i="8" s="1"/>
  <c r="G318" i="8"/>
  <c r="H318" i="8" s="1"/>
  <c r="G319" i="8"/>
  <c r="H319" i="8" s="1"/>
  <c r="G320" i="8"/>
  <c r="H320" i="8" s="1"/>
  <c r="G321" i="8"/>
  <c r="H321" i="8" s="1"/>
  <c r="G322" i="8"/>
  <c r="H322" i="8" s="1"/>
  <c r="G323" i="8"/>
  <c r="H323" i="8" s="1"/>
  <c r="G324" i="8"/>
  <c r="H324" i="8" s="1"/>
  <c r="G325" i="8"/>
  <c r="H325" i="8" s="1"/>
  <c r="G326" i="8"/>
  <c r="H326" i="8" s="1"/>
  <c r="G327" i="8"/>
  <c r="H327" i="8" s="1"/>
  <c r="G328" i="8"/>
  <c r="H328" i="8" s="1"/>
  <c r="G329" i="8"/>
  <c r="H329" i="8" s="1"/>
  <c r="G330" i="8"/>
  <c r="H330" i="8" s="1"/>
  <c r="G331" i="8"/>
  <c r="H331" i="8" s="1"/>
  <c r="G332" i="8"/>
  <c r="H332" i="8" s="1"/>
  <c r="G333" i="8"/>
  <c r="H333" i="8" s="1"/>
  <c r="G334" i="8"/>
  <c r="H334" i="8" s="1"/>
  <c r="G335" i="8"/>
  <c r="H335" i="8" s="1"/>
  <c r="G336" i="8"/>
  <c r="H336" i="8" s="1"/>
  <c r="G337" i="8"/>
  <c r="H337" i="8" s="1"/>
  <c r="G338" i="8"/>
  <c r="H338" i="8" s="1"/>
  <c r="G339" i="8"/>
  <c r="H339" i="8" s="1"/>
  <c r="G340" i="8"/>
  <c r="H340" i="8" s="1"/>
  <c r="G341" i="8"/>
  <c r="H341" i="8" s="1"/>
  <c r="G342" i="8"/>
  <c r="H342" i="8" s="1"/>
  <c r="G343" i="8"/>
  <c r="H343" i="8" s="1"/>
  <c r="G344" i="8"/>
  <c r="H344" i="8" s="1"/>
  <c r="G345" i="8"/>
  <c r="H345" i="8" s="1"/>
  <c r="G346" i="8"/>
  <c r="H346" i="8" s="1"/>
  <c r="G347" i="8"/>
  <c r="H347" i="8" s="1"/>
  <c r="G348" i="8"/>
  <c r="H348" i="8" s="1"/>
  <c r="G349" i="8"/>
  <c r="H349" i="8" s="1"/>
  <c r="G350" i="8"/>
  <c r="H350" i="8" s="1"/>
  <c r="G351" i="8"/>
  <c r="H351" i="8" s="1"/>
  <c r="G352" i="8"/>
  <c r="H352" i="8" s="1"/>
  <c r="G353" i="8"/>
  <c r="H353" i="8" s="1"/>
  <c r="G354" i="8"/>
  <c r="H354" i="8" s="1"/>
  <c r="G355" i="8"/>
  <c r="H355" i="8" s="1"/>
  <c r="G356" i="8"/>
  <c r="H356" i="8" s="1"/>
  <c r="G357" i="8"/>
  <c r="H357" i="8" s="1"/>
  <c r="G358" i="8"/>
  <c r="H358" i="8" s="1"/>
  <c r="G359" i="8"/>
  <c r="H359" i="8" s="1"/>
  <c r="G360" i="8"/>
  <c r="H360" i="8" s="1"/>
  <c r="G361" i="8"/>
  <c r="H361" i="8" s="1"/>
  <c r="G362" i="8"/>
  <c r="H362" i="8" s="1"/>
  <c r="G363" i="8"/>
  <c r="H363" i="8" s="1"/>
  <c r="G364" i="8"/>
  <c r="H364" i="8" s="1"/>
  <c r="G365" i="8"/>
  <c r="H365" i="8" s="1"/>
  <c r="G366" i="8"/>
  <c r="H366" i="8" s="1"/>
  <c r="G367" i="8"/>
  <c r="H367" i="8" s="1"/>
  <c r="G368" i="8"/>
  <c r="H368" i="8" s="1"/>
  <c r="G369" i="8"/>
  <c r="H369" i="8" s="1"/>
  <c r="G370" i="8"/>
  <c r="H370" i="8" s="1"/>
  <c r="G371" i="8"/>
  <c r="H371" i="8" s="1"/>
  <c r="G372" i="8"/>
  <c r="H372" i="8" s="1"/>
  <c r="G373" i="8"/>
  <c r="H373" i="8" s="1"/>
  <c r="G374" i="8"/>
  <c r="H374" i="8" s="1"/>
  <c r="G375" i="8"/>
  <c r="H375" i="8" s="1"/>
  <c r="G376" i="8"/>
  <c r="H376" i="8" s="1"/>
  <c r="G377" i="8"/>
  <c r="H377" i="8" s="1"/>
  <c r="G378" i="8"/>
  <c r="H378" i="8" s="1"/>
  <c r="G379" i="8"/>
  <c r="H379" i="8" s="1"/>
  <c r="G380" i="8"/>
  <c r="H380" i="8" s="1"/>
  <c r="G381" i="8"/>
  <c r="H381" i="8" s="1"/>
  <c r="G382" i="8"/>
  <c r="H382" i="8" s="1"/>
  <c r="G383" i="8"/>
  <c r="H383" i="8" s="1"/>
  <c r="G384" i="8"/>
  <c r="H384" i="8" s="1"/>
  <c r="G385" i="8"/>
  <c r="H385" i="8" s="1"/>
  <c r="G386" i="8"/>
  <c r="H386" i="8" s="1"/>
  <c r="G387" i="8"/>
  <c r="H387" i="8" s="1"/>
  <c r="G388" i="8"/>
  <c r="H388" i="8" s="1"/>
  <c r="G389" i="8"/>
  <c r="H389" i="8" s="1"/>
  <c r="G390" i="8"/>
  <c r="H390" i="8" s="1"/>
  <c r="G391" i="8"/>
  <c r="H391" i="8" s="1"/>
  <c r="G392" i="8"/>
  <c r="H392" i="8" s="1"/>
  <c r="G393" i="8"/>
  <c r="H393" i="8" s="1"/>
  <c r="G394" i="8"/>
  <c r="H394" i="8" s="1"/>
  <c r="G395" i="8"/>
  <c r="H395" i="8" s="1"/>
  <c r="G396" i="8"/>
  <c r="H396" i="8" s="1"/>
  <c r="G397" i="8"/>
  <c r="H397" i="8" s="1"/>
  <c r="G398" i="8"/>
  <c r="H398" i="8" s="1"/>
  <c r="G399" i="8"/>
  <c r="H399" i="8" s="1"/>
  <c r="G400" i="8"/>
  <c r="H400" i="8" s="1"/>
  <c r="G401" i="8"/>
  <c r="H401" i="8" s="1"/>
  <c r="G402" i="8"/>
  <c r="H402" i="8" s="1"/>
  <c r="G403" i="8"/>
  <c r="H403" i="8" s="1"/>
  <c r="G404" i="8"/>
  <c r="H404" i="8" s="1"/>
  <c r="G405" i="8"/>
  <c r="H405" i="8" s="1"/>
  <c r="G406" i="8"/>
  <c r="H406" i="8" s="1"/>
  <c r="G407" i="8"/>
  <c r="H407" i="8" s="1"/>
  <c r="G408" i="8"/>
  <c r="H408" i="8" s="1"/>
  <c r="G409" i="8"/>
  <c r="H409" i="8" s="1"/>
  <c r="G410" i="8"/>
  <c r="H410" i="8" s="1"/>
  <c r="G411" i="8"/>
  <c r="H411" i="8" s="1"/>
  <c r="G412" i="8"/>
  <c r="H412" i="8" s="1"/>
  <c r="G413" i="8"/>
  <c r="H413" i="8" s="1"/>
  <c r="G414" i="8"/>
  <c r="H414" i="8" s="1"/>
  <c r="E127" i="6" l="1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I120" i="6"/>
  <c r="I121" i="6"/>
  <c r="I122" i="6"/>
  <c r="I123" i="6"/>
  <c r="I124" i="6"/>
  <c r="I125" i="6"/>
  <c r="I126" i="6"/>
  <c r="I127" i="6"/>
  <c r="I128" i="6"/>
  <c r="G128" i="6" s="1"/>
  <c r="I129" i="6"/>
  <c r="G129" i="6" s="1"/>
  <c r="I130" i="6"/>
  <c r="G130" i="6" s="1"/>
  <c r="I131" i="6"/>
  <c r="G131" i="6" s="1"/>
  <c r="I132" i="6"/>
  <c r="G132" i="6" s="1"/>
  <c r="I133" i="6"/>
  <c r="G133" i="6" s="1"/>
  <c r="I134" i="6"/>
  <c r="G134" i="6" s="1"/>
  <c r="I135" i="6"/>
  <c r="G135" i="6" s="1"/>
  <c r="I136" i="6"/>
  <c r="G136" i="6" s="1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J122" i="6" l="1"/>
  <c r="K122" i="6" s="1"/>
  <c r="J123" i="6"/>
  <c r="K123" i="6" s="1"/>
  <c r="J124" i="6"/>
  <c r="K124" i="6" s="1"/>
  <c r="J125" i="6"/>
  <c r="K125" i="6" s="1"/>
  <c r="J126" i="6"/>
  <c r="K126" i="6" s="1"/>
  <c r="J127" i="6"/>
  <c r="K127" i="6" s="1"/>
  <c r="J128" i="6"/>
  <c r="K128" i="6" s="1"/>
  <c r="J129" i="6"/>
  <c r="K129" i="6" s="1"/>
  <c r="J130" i="6"/>
  <c r="K130" i="6" s="1"/>
  <c r="J131" i="6"/>
  <c r="K131" i="6" s="1"/>
  <c r="J132" i="6"/>
  <c r="K132" i="6" s="1"/>
  <c r="J133" i="6"/>
  <c r="K133" i="6" s="1"/>
  <c r="J134" i="6"/>
  <c r="K134" i="6" s="1"/>
  <c r="J135" i="6"/>
  <c r="K135" i="6" s="1"/>
  <c r="J136" i="6"/>
  <c r="K136" i="6" s="1"/>
  <c r="G122" i="6"/>
  <c r="H122" i="6" s="1"/>
  <c r="G123" i="6"/>
  <c r="H123" i="6" s="1"/>
  <c r="G124" i="6"/>
  <c r="H124" i="6" s="1"/>
  <c r="G125" i="6"/>
  <c r="H125" i="6" s="1"/>
  <c r="G126" i="6"/>
  <c r="H126" i="6" s="1"/>
  <c r="G127" i="6"/>
  <c r="H127" i="6" s="1"/>
  <c r="H128" i="6"/>
  <c r="H129" i="6"/>
  <c r="H130" i="6"/>
  <c r="H131" i="6"/>
  <c r="H132" i="6"/>
  <c r="H133" i="6"/>
  <c r="H134" i="6"/>
  <c r="H135" i="6"/>
  <c r="H136" i="6"/>
  <c r="E122" i="6"/>
  <c r="E123" i="6"/>
  <c r="E124" i="6"/>
  <c r="E125" i="6"/>
  <c r="E126" i="6"/>
  <c r="C122" i="6"/>
  <c r="C123" i="6"/>
  <c r="C124" i="6"/>
  <c r="C125" i="6"/>
  <c r="C126" i="6"/>
  <c r="C127" i="6"/>
  <c r="A122" i="6"/>
  <c r="A123" i="6"/>
  <c r="A124" i="6"/>
  <c r="A125" i="6"/>
  <c r="A126" i="6"/>
  <c r="A127" i="6"/>
  <c r="E87" i="6" l="1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I87" i="6"/>
  <c r="I88" i="6"/>
  <c r="I89" i="6"/>
  <c r="I90" i="6"/>
  <c r="I91" i="6"/>
  <c r="I92" i="6"/>
  <c r="I93" i="6"/>
  <c r="G93" i="6" s="1"/>
  <c r="I94" i="6"/>
  <c r="I95" i="6"/>
  <c r="G95" i="6" s="1"/>
  <c r="I96" i="6"/>
  <c r="G96" i="6" s="1"/>
  <c r="I97" i="6"/>
  <c r="G97" i="6" s="1"/>
  <c r="I98" i="6"/>
  <c r="G98" i="6" s="1"/>
  <c r="I99" i="6"/>
  <c r="G99" i="6" s="1"/>
  <c r="I100" i="6"/>
  <c r="G100" i="6" s="1"/>
  <c r="I101" i="6"/>
  <c r="G101" i="6" s="1"/>
  <c r="I102" i="6"/>
  <c r="G102" i="6" s="1"/>
  <c r="I103" i="6"/>
  <c r="G103" i="6" s="1"/>
  <c r="I104" i="6"/>
  <c r="G104" i="6" s="1"/>
  <c r="I105" i="6"/>
  <c r="G105" i="6" s="1"/>
  <c r="I106" i="6"/>
  <c r="G106" i="6" s="1"/>
  <c r="I107" i="6"/>
  <c r="G107" i="6" s="1"/>
  <c r="I108" i="6"/>
  <c r="G108" i="6" s="1"/>
  <c r="I109" i="6"/>
  <c r="G109" i="6" s="1"/>
  <c r="I110" i="6"/>
  <c r="G110" i="6" s="1"/>
  <c r="I111" i="6"/>
  <c r="G111" i="6" s="1"/>
  <c r="I112" i="6"/>
  <c r="G112" i="6" s="1"/>
  <c r="I113" i="6"/>
  <c r="G113" i="6" s="1"/>
  <c r="I114" i="6"/>
  <c r="G114" i="6" s="1"/>
  <c r="I115" i="6"/>
  <c r="G115" i="6" s="1"/>
  <c r="I116" i="6"/>
  <c r="G116" i="6" s="1"/>
  <c r="I117" i="6"/>
  <c r="G117" i="6" s="1"/>
  <c r="I118" i="6"/>
  <c r="G118" i="6" s="1"/>
  <c r="I119" i="6"/>
  <c r="G119" i="6" s="1"/>
  <c r="G120" i="6"/>
  <c r="G121" i="6"/>
  <c r="G94" i="6"/>
  <c r="J113" i="6" l="1"/>
  <c r="K113" i="6" s="1"/>
  <c r="J114" i="6"/>
  <c r="K114" i="6" s="1"/>
  <c r="J115" i="6"/>
  <c r="K115" i="6" s="1"/>
  <c r="J116" i="6"/>
  <c r="K116" i="6" s="1"/>
  <c r="J117" i="6"/>
  <c r="K117" i="6" s="1"/>
  <c r="J118" i="6"/>
  <c r="K118" i="6" s="1"/>
  <c r="J119" i="6"/>
  <c r="K119" i="6" s="1"/>
  <c r="J120" i="6"/>
  <c r="K120" i="6" s="1"/>
  <c r="J121" i="6"/>
  <c r="K121" i="6" s="1"/>
  <c r="J112" i="6"/>
  <c r="K112" i="6" s="1"/>
  <c r="H113" i="6"/>
  <c r="H114" i="6"/>
  <c r="H115" i="6"/>
  <c r="H116" i="6"/>
  <c r="H117" i="6"/>
  <c r="H118" i="6"/>
  <c r="H119" i="6"/>
  <c r="H120" i="6"/>
  <c r="H121" i="6"/>
  <c r="H112" i="6"/>
  <c r="C112" i="6"/>
  <c r="C113" i="6"/>
  <c r="C114" i="6"/>
  <c r="C115" i="6"/>
  <c r="C116" i="6"/>
  <c r="C117" i="6"/>
  <c r="C118" i="6"/>
  <c r="C119" i="6"/>
  <c r="C120" i="6"/>
  <c r="C121" i="6"/>
  <c r="A112" i="6"/>
  <c r="A113" i="6"/>
  <c r="A114" i="6"/>
  <c r="A115" i="6"/>
  <c r="A116" i="6"/>
  <c r="A117" i="6"/>
  <c r="A118" i="6"/>
  <c r="A119" i="6"/>
  <c r="A120" i="6"/>
  <c r="A121" i="6"/>
  <c r="J106" i="6"/>
  <c r="K106" i="6" s="1"/>
  <c r="J107" i="6"/>
  <c r="K107" i="6" s="1"/>
  <c r="J108" i="6"/>
  <c r="K108" i="6" s="1"/>
  <c r="J109" i="6"/>
  <c r="K109" i="6" s="1"/>
  <c r="J110" i="6"/>
  <c r="K110" i="6" s="1"/>
  <c r="J111" i="6"/>
  <c r="K111" i="6" s="1"/>
  <c r="H107" i="6"/>
  <c r="H108" i="6"/>
  <c r="H109" i="6"/>
  <c r="H110" i="6"/>
  <c r="H111" i="6"/>
  <c r="J101" i="6"/>
  <c r="K101" i="6" s="1"/>
  <c r="J102" i="6"/>
  <c r="K102" i="6" s="1"/>
  <c r="J103" i="6"/>
  <c r="K103" i="6" s="1"/>
  <c r="J104" i="6"/>
  <c r="K104" i="6" s="1"/>
  <c r="J105" i="6"/>
  <c r="K105" i="6" s="1"/>
  <c r="H101" i="6"/>
  <c r="H102" i="6"/>
  <c r="H103" i="6"/>
  <c r="H104" i="6"/>
  <c r="H105" i="6"/>
  <c r="H106" i="6"/>
  <c r="C101" i="6"/>
  <c r="C102" i="6"/>
  <c r="C103" i="6"/>
  <c r="C104" i="6"/>
  <c r="C105" i="6"/>
  <c r="C106" i="6"/>
  <c r="C107" i="6"/>
  <c r="C108" i="6"/>
  <c r="C109" i="6"/>
  <c r="C110" i="6"/>
  <c r="C111" i="6"/>
  <c r="A101" i="6"/>
  <c r="A102" i="6"/>
  <c r="A103" i="6"/>
  <c r="A104" i="6"/>
  <c r="A105" i="6"/>
  <c r="A106" i="6"/>
  <c r="A107" i="6"/>
  <c r="A108" i="6"/>
  <c r="A109" i="6"/>
  <c r="A110" i="6"/>
  <c r="A111" i="6"/>
  <c r="J96" i="6"/>
  <c r="K96" i="6" s="1"/>
  <c r="J97" i="6"/>
  <c r="K97" i="6" s="1"/>
  <c r="J99" i="6"/>
  <c r="K99" i="6" s="1"/>
  <c r="J100" i="6"/>
  <c r="K100" i="6" s="1"/>
  <c r="H96" i="6"/>
  <c r="H97" i="6"/>
  <c r="H98" i="6"/>
  <c r="H99" i="6"/>
  <c r="H100" i="6"/>
  <c r="C98" i="6"/>
  <c r="C99" i="6"/>
  <c r="C100" i="6"/>
  <c r="A98" i="6"/>
  <c r="A99" i="6"/>
  <c r="A100" i="6"/>
  <c r="J93" i="6"/>
  <c r="K93" i="6" s="1"/>
  <c r="J94" i="6"/>
  <c r="K94" i="6" s="1"/>
  <c r="J95" i="6"/>
  <c r="K95" i="6" s="1"/>
  <c r="H93" i="6"/>
  <c r="H94" i="6"/>
  <c r="H95" i="6"/>
  <c r="C94" i="6"/>
  <c r="C95" i="6"/>
  <c r="C96" i="6"/>
  <c r="C97" i="6"/>
  <c r="A94" i="6"/>
  <c r="A95" i="6"/>
  <c r="A96" i="6"/>
  <c r="A97" i="6"/>
  <c r="J92" i="6"/>
  <c r="K92" i="6" s="1"/>
  <c r="G92" i="6"/>
  <c r="H92" i="6" s="1"/>
  <c r="C92" i="6"/>
  <c r="C93" i="6"/>
  <c r="A92" i="6"/>
  <c r="A93" i="6"/>
  <c r="L71" i="6"/>
  <c r="J71" i="6" s="1"/>
  <c r="K71" i="6" s="1"/>
  <c r="L72" i="6"/>
  <c r="J72" i="6" s="1"/>
  <c r="K72" i="6" s="1"/>
  <c r="L73" i="6"/>
  <c r="J73" i="6" s="1"/>
  <c r="K73" i="6" s="1"/>
  <c r="L74" i="6"/>
  <c r="J74" i="6" s="1"/>
  <c r="K74" i="6" s="1"/>
  <c r="L75" i="6"/>
  <c r="J75" i="6" s="1"/>
  <c r="K75" i="6" s="1"/>
  <c r="L76" i="6"/>
  <c r="J76" i="6" s="1"/>
  <c r="K76" i="6" s="1"/>
  <c r="L77" i="6"/>
  <c r="J77" i="6" s="1"/>
  <c r="K77" i="6" s="1"/>
  <c r="L78" i="6"/>
  <c r="J78" i="6" s="1"/>
  <c r="K78" i="6" s="1"/>
  <c r="L79" i="6"/>
  <c r="J79" i="6" s="1"/>
  <c r="K79" i="6" s="1"/>
  <c r="L80" i="6"/>
  <c r="J80" i="6" s="1"/>
  <c r="K80" i="6" s="1"/>
  <c r="L81" i="6"/>
  <c r="J81" i="6" s="1"/>
  <c r="K81" i="6" s="1"/>
  <c r="L82" i="6"/>
  <c r="J82" i="6" s="1"/>
  <c r="K82" i="6" s="1"/>
  <c r="L83" i="6"/>
  <c r="J83" i="6" s="1"/>
  <c r="K83" i="6" s="1"/>
  <c r="L84" i="6"/>
  <c r="J84" i="6" s="1"/>
  <c r="K84" i="6" s="1"/>
  <c r="L85" i="6"/>
  <c r="J85" i="6" s="1"/>
  <c r="K85" i="6" s="1"/>
  <c r="L86" i="6"/>
  <c r="J86" i="6" s="1"/>
  <c r="K86" i="6" s="1"/>
  <c r="J87" i="6"/>
  <c r="K87" i="6" s="1"/>
  <c r="J88" i="6"/>
  <c r="K88" i="6" s="1"/>
  <c r="J89" i="6"/>
  <c r="K89" i="6" s="1"/>
  <c r="J90" i="6"/>
  <c r="K90" i="6" s="1"/>
  <c r="J91" i="6"/>
  <c r="K91" i="6" s="1"/>
  <c r="I71" i="6"/>
  <c r="G71" i="6" s="1"/>
  <c r="H71" i="6" s="1"/>
  <c r="I72" i="6"/>
  <c r="G72" i="6" s="1"/>
  <c r="H72" i="6" s="1"/>
  <c r="I73" i="6"/>
  <c r="G73" i="6" s="1"/>
  <c r="H73" i="6" s="1"/>
  <c r="I74" i="6"/>
  <c r="G74" i="6" s="1"/>
  <c r="H74" i="6" s="1"/>
  <c r="I75" i="6"/>
  <c r="G75" i="6" s="1"/>
  <c r="H75" i="6" s="1"/>
  <c r="I76" i="6"/>
  <c r="G76" i="6" s="1"/>
  <c r="H76" i="6" s="1"/>
  <c r="I77" i="6"/>
  <c r="G77" i="6" s="1"/>
  <c r="H77" i="6" s="1"/>
  <c r="I78" i="6"/>
  <c r="G78" i="6" s="1"/>
  <c r="H78" i="6" s="1"/>
  <c r="I79" i="6"/>
  <c r="G79" i="6" s="1"/>
  <c r="H79" i="6" s="1"/>
  <c r="I80" i="6"/>
  <c r="G80" i="6" s="1"/>
  <c r="H80" i="6" s="1"/>
  <c r="I81" i="6"/>
  <c r="G81" i="6" s="1"/>
  <c r="H81" i="6" s="1"/>
  <c r="I82" i="6"/>
  <c r="G82" i="6" s="1"/>
  <c r="H82" i="6" s="1"/>
  <c r="I83" i="6"/>
  <c r="G83" i="6" s="1"/>
  <c r="H83" i="6" s="1"/>
  <c r="I84" i="6"/>
  <c r="G84" i="6" s="1"/>
  <c r="H84" i="6" s="1"/>
  <c r="I85" i="6"/>
  <c r="G85" i="6" s="1"/>
  <c r="H85" i="6" s="1"/>
  <c r="I86" i="6"/>
  <c r="G86" i="6" s="1"/>
  <c r="H86" i="6" s="1"/>
  <c r="G87" i="6"/>
  <c r="H87" i="6" s="1"/>
  <c r="G88" i="6"/>
  <c r="H88" i="6" s="1"/>
  <c r="G89" i="6"/>
  <c r="H89" i="6" s="1"/>
  <c r="G90" i="6"/>
  <c r="H90" i="6" s="1"/>
  <c r="G91" i="6"/>
  <c r="H91" i="6" s="1"/>
  <c r="J98" i="6"/>
  <c r="K98" i="6" s="1"/>
  <c r="L66" i="6"/>
  <c r="J66" i="6" s="1"/>
  <c r="K66" i="6" s="1"/>
  <c r="L67" i="6"/>
  <c r="J67" i="6" s="1"/>
  <c r="K67" i="6" s="1"/>
  <c r="L68" i="6"/>
  <c r="J68" i="6" s="1"/>
  <c r="K68" i="6" s="1"/>
  <c r="L69" i="6"/>
  <c r="J69" i="6" s="1"/>
  <c r="K69" i="6" s="1"/>
  <c r="L70" i="6"/>
  <c r="J70" i="6" s="1"/>
  <c r="K70" i="6" s="1"/>
  <c r="I67" i="6"/>
  <c r="G67" i="6" s="1"/>
  <c r="H67" i="6" s="1"/>
  <c r="I68" i="6"/>
  <c r="G68" i="6" s="1"/>
  <c r="H68" i="6" s="1"/>
  <c r="I69" i="6"/>
  <c r="G69" i="6" s="1"/>
  <c r="H69" i="6" s="1"/>
  <c r="I70" i="6"/>
  <c r="G70" i="6" s="1"/>
  <c r="H70" i="6" s="1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68" i="6"/>
  <c r="E69" i="6"/>
  <c r="E70" i="6"/>
  <c r="E71" i="6"/>
  <c r="E72" i="6"/>
  <c r="E73" i="6"/>
  <c r="C83" i="6"/>
  <c r="C84" i="6"/>
  <c r="C85" i="6"/>
  <c r="C86" i="6"/>
  <c r="C87" i="6"/>
  <c r="C88" i="6"/>
  <c r="C89" i="6"/>
  <c r="C90" i="6"/>
  <c r="C91" i="6"/>
  <c r="A83" i="6"/>
  <c r="A84" i="6"/>
  <c r="A85" i="6"/>
  <c r="A86" i="6"/>
  <c r="A87" i="6"/>
  <c r="A88" i="6"/>
  <c r="A89" i="6"/>
  <c r="A90" i="6"/>
  <c r="A91" i="6"/>
  <c r="C74" i="6"/>
  <c r="C75" i="6"/>
  <c r="C76" i="6"/>
  <c r="C77" i="6"/>
  <c r="C78" i="6"/>
  <c r="C79" i="6"/>
  <c r="C80" i="6"/>
  <c r="C81" i="6"/>
  <c r="C82" i="6"/>
  <c r="C69" i="6"/>
  <c r="C70" i="6"/>
  <c r="C71" i="6"/>
  <c r="C72" i="6"/>
  <c r="C73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I66" i="6"/>
  <c r="G66" i="6" s="1"/>
  <c r="H66" i="6" s="1"/>
  <c r="E66" i="6"/>
  <c r="E67" i="6"/>
  <c r="C66" i="6"/>
  <c r="C67" i="6"/>
  <c r="C68" i="6"/>
  <c r="A66" i="6"/>
  <c r="A67" i="6"/>
  <c r="A68" i="6"/>
  <c r="L63" i="6"/>
  <c r="J63" i="6" s="1"/>
  <c r="K63" i="6" s="1"/>
  <c r="L64" i="6"/>
  <c r="J64" i="6" s="1"/>
  <c r="K64" i="6" s="1"/>
  <c r="L65" i="6"/>
  <c r="J65" i="6" s="1"/>
  <c r="K65" i="6" s="1"/>
  <c r="I63" i="6"/>
  <c r="G63" i="6" s="1"/>
  <c r="H63" i="6" s="1"/>
  <c r="I64" i="6"/>
  <c r="G64" i="6" s="1"/>
  <c r="H64" i="6" s="1"/>
  <c r="I65" i="6"/>
  <c r="G65" i="6" s="1"/>
  <c r="H65" i="6" s="1"/>
  <c r="E63" i="6"/>
  <c r="E64" i="6"/>
  <c r="E65" i="6"/>
  <c r="C63" i="6"/>
  <c r="C64" i="6"/>
  <c r="C65" i="6"/>
  <c r="A63" i="6"/>
  <c r="A64" i="6"/>
  <c r="A65" i="6"/>
  <c r="L56" i="6"/>
  <c r="J56" i="6" s="1"/>
  <c r="K56" i="6" s="1"/>
  <c r="L57" i="6"/>
  <c r="J57" i="6" s="1"/>
  <c r="K57" i="6" s="1"/>
  <c r="L58" i="6"/>
  <c r="J58" i="6" s="1"/>
  <c r="K58" i="6" s="1"/>
  <c r="L59" i="6"/>
  <c r="J59" i="6" s="1"/>
  <c r="K59" i="6" s="1"/>
  <c r="L60" i="6"/>
  <c r="J60" i="6" s="1"/>
  <c r="K60" i="6" s="1"/>
  <c r="L61" i="6"/>
  <c r="J61" i="6" s="1"/>
  <c r="K61" i="6" s="1"/>
  <c r="L62" i="6"/>
  <c r="J62" i="6" s="1"/>
  <c r="K62" i="6" s="1"/>
  <c r="I56" i="6"/>
  <c r="G56" i="6" s="1"/>
  <c r="H56" i="6" s="1"/>
  <c r="I57" i="6"/>
  <c r="G57" i="6" s="1"/>
  <c r="H57" i="6" s="1"/>
  <c r="I58" i="6"/>
  <c r="G58" i="6" s="1"/>
  <c r="H58" i="6" s="1"/>
  <c r="I59" i="6"/>
  <c r="G59" i="6" s="1"/>
  <c r="H59" i="6" s="1"/>
  <c r="I60" i="6"/>
  <c r="G60" i="6" s="1"/>
  <c r="H60" i="6" s="1"/>
  <c r="I61" i="6"/>
  <c r="G61" i="6" s="1"/>
  <c r="H61" i="6" s="1"/>
  <c r="I62" i="6"/>
  <c r="G62" i="6" s="1"/>
  <c r="H62" i="6" s="1"/>
  <c r="E57" i="6"/>
  <c r="E58" i="6"/>
  <c r="E59" i="6"/>
  <c r="E60" i="6"/>
  <c r="E61" i="6"/>
  <c r="E62" i="6"/>
  <c r="C56" i="6"/>
  <c r="C57" i="6"/>
  <c r="C58" i="6"/>
  <c r="C59" i="6"/>
  <c r="C60" i="6"/>
  <c r="C61" i="6"/>
  <c r="C62" i="6"/>
  <c r="A56" i="6"/>
  <c r="A57" i="6"/>
  <c r="A58" i="6"/>
  <c r="A59" i="6"/>
  <c r="A60" i="6"/>
  <c r="A61" i="6"/>
  <c r="A62" i="6"/>
  <c r="L54" i="6"/>
  <c r="J54" i="6" s="1"/>
  <c r="K54" i="6" s="1"/>
  <c r="L55" i="6"/>
  <c r="J55" i="6" s="1"/>
  <c r="K55" i="6" s="1"/>
  <c r="I54" i="6"/>
  <c r="G54" i="6" s="1"/>
  <c r="H54" i="6" s="1"/>
  <c r="I55" i="6"/>
  <c r="G55" i="6" s="1"/>
  <c r="H55" i="6" s="1"/>
  <c r="C54" i="6"/>
  <c r="C55" i="6"/>
  <c r="A54" i="6"/>
  <c r="A55" i="6"/>
  <c r="L52" i="6"/>
  <c r="J52" i="6" s="1"/>
  <c r="K52" i="6" s="1"/>
  <c r="L53" i="6"/>
  <c r="J53" i="6" s="1"/>
  <c r="K53" i="6" s="1"/>
  <c r="I52" i="6"/>
  <c r="G52" i="6" s="1"/>
  <c r="H52" i="6" s="1"/>
  <c r="I53" i="6"/>
  <c r="G53" i="6" s="1"/>
  <c r="H53" i="6" s="1"/>
  <c r="C52" i="6"/>
  <c r="C53" i="6"/>
  <c r="A52" i="6"/>
  <c r="A53" i="6"/>
  <c r="J36" i="6"/>
  <c r="K36" i="6" s="1"/>
  <c r="J37" i="6"/>
  <c r="K37" i="6" s="1"/>
  <c r="J38" i="6"/>
  <c r="K38" i="6" s="1"/>
  <c r="J39" i="6"/>
  <c r="K39" i="6" s="1"/>
  <c r="J40" i="6"/>
  <c r="K40" i="6" s="1"/>
  <c r="J41" i="6"/>
  <c r="K41" i="6" s="1"/>
  <c r="L42" i="6"/>
  <c r="J42" i="6" s="1"/>
  <c r="K42" i="6" s="1"/>
  <c r="L43" i="6"/>
  <c r="J43" i="6" s="1"/>
  <c r="K43" i="6" s="1"/>
  <c r="L44" i="6"/>
  <c r="J44" i="6" s="1"/>
  <c r="K44" i="6" s="1"/>
  <c r="L45" i="6"/>
  <c r="J45" i="6" s="1"/>
  <c r="K45" i="6" s="1"/>
  <c r="L46" i="6"/>
  <c r="J46" i="6" s="1"/>
  <c r="K46" i="6" s="1"/>
  <c r="L47" i="6"/>
  <c r="J47" i="6" s="1"/>
  <c r="K47" i="6" s="1"/>
  <c r="L48" i="6"/>
  <c r="J48" i="6" s="1"/>
  <c r="K48" i="6" s="1"/>
  <c r="L49" i="6"/>
  <c r="J49" i="6" s="1"/>
  <c r="K49" i="6" s="1"/>
  <c r="L50" i="6"/>
  <c r="J50" i="6" s="1"/>
  <c r="K50" i="6" s="1"/>
  <c r="L51" i="6"/>
  <c r="J51" i="6" s="1"/>
  <c r="K51" i="6" s="1"/>
  <c r="G39" i="6"/>
  <c r="H39" i="6" s="1"/>
  <c r="G40" i="6"/>
  <c r="H40" i="6" s="1"/>
  <c r="G41" i="6"/>
  <c r="H41" i="6" s="1"/>
  <c r="I42" i="6"/>
  <c r="G42" i="6" s="1"/>
  <c r="H42" i="6" s="1"/>
  <c r="I43" i="6"/>
  <c r="G43" i="6" s="1"/>
  <c r="H43" i="6" s="1"/>
  <c r="I44" i="6"/>
  <c r="G44" i="6" s="1"/>
  <c r="H44" i="6" s="1"/>
  <c r="I45" i="6"/>
  <c r="G45" i="6" s="1"/>
  <c r="H45" i="6" s="1"/>
  <c r="I46" i="6"/>
  <c r="G46" i="6" s="1"/>
  <c r="H46" i="6" s="1"/>
  <c r="I47" i="6"/>
  <c r="G47" i="6" s="1"/>
  <c r="H47" i="6" s="1"/>
  <c r="I48" i="6"/>
  <c r="G48" i="6" s="1"/>
  <c r="H48" i="6" s="1"/>
  <c r="I49" i="6"/>
  <c r="G49" i="6" s="1"/>
  <c r="H49" i="6" s="1"/>
  <c r="I50" i="6"/>
  <c r="G50" i="6" s="1"/>
  <c r="H50" i="6" s="1"/>
  <c r="I51" i="6"/>
  <c r="G51" i="6" s="1"/>
  <c r="H51" i="6" s="1"/>
  <c r="G36" i="6"/>
  <c r="H36" i="6" s="1"/>
  <c r="G37" i="6"/>
  <c r="H37" i="6" s="1"/>
  <c r="G38" i="6"/>
  <c r="H38" i="6" s="1"/>
  <c r="C44" i="6"/>
  <c r="C45" i="6"/>
  <c r="C46" i="6"/>
  <c r="C47" i="6"/>
  <c r="C48" i="6"/>
  <c r="C49" i="6"/>
  <c r="C50" i="6"/>
  <c r="C51" i="6"/>
  <c r="A49" i="6"/>
  <c r="A50" i="6"/>
  <c r="A51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35" i="6"/>
  <c r="G35" i="6"/>
  <c r="H35" i="6" s="1"/>
  <c r="J35" i="6"/>
  <c r="K35" i="6" s="1"/>
  <c r="J5" i="6"/>
  <c r="K5" i="6" s="1"/>
  <c r="J6" i="6"/>
  <c r="K6" i="6" s="1"/>
  <c r="J7" i="6"/>
  <c r="K7" i="6" s="1"/>
  <c r="J8" i="6"/>
  <c r="K8" i="6" s="1"/>
  <c r="J9" i="6"/>
  <c r="K9" i="6" s="1"/>
  <c r="J11" i="6"/>
  <c r="K11" i="6" s="1"/>
  <c r="J12" i="6"/>
  <c r="K12" i="6" s="1"/>
  <c r="J13" i="6"/>
  <c r="K13" i="6" s="1"/>
  <c r="J14" i="6"/>
  <c r="K14" i="6" s="1"/>
  <c r="J15" i="6"/>
  <c r="K15" i="6" s="1"/>
  <c r="J16" i="6"/>
  <c r="K16" i="6" s="1"/>
  <c r="J17" i="6"/>
  <c r="K17" i="6" s="1"/>
  <c r="J18" i="6"/>
  <c r="K18" i="6" s="1"/>
  <c r="J19" i="6"/>
  <c r="K19" i="6" s="1"/>
  <c r="J20" i="6"/>
  <c r="K20" i="6" s="1"/>
  <c r="J21" i="6"/>
  <c r="K21" i="6" s="1"/>
  <c r="J22" i="6"/>
  <c r="K22" i="6" s="1"/>
  <c r="J23" i="6"/>
  <c r="K23" i="6" s="1"/>
  <c r="J24" i="6"/>
  <c r="K24" i="6" s="1"/>
  <c r="J25" i="6"/>
  <c r="K25" i="6" s="1"/>
  <c r="J26" i="6"/>
  <c r="K26" i="6" s="1"/>
  <c r="J27" i="6"/>
  <c r="K27" i="6" s="1"/>
  <c r="J28" i="6"/>
  <c r="K28" i="6" s="1"/>
  <c r="J29" i="6"/>
  <c r="K29" i="6" s="1"/>
  <c r="J30" i="6"/>
  <c r="K30" i="6" s="1"/>
  <c r="J31" i="6"/>
  <c r="K31" i="6" s="1"/>
  <c r="J32" i="6"/>
  <c r="K32" i="6" s="1"/>
  <c r="J33" i="6"/>
  <c r="K33" i="6" s="1"/>
  <c r="J34" i="6"/>
  <c r="K34" i="6" s="1"/>
  <c r="J4" i="6"/>
  <c r="K4" i="6" s="1"/>
  <c r="G32" i="6"/>
  <c r="H32" i="6" s="1"/>
  <c r="G33" i="6"/>
  <c r="H33" i="6" s="1"/>
  <c r="G34" i="6"/>
  <c r="H34" i="6" s="1"/>
  <c r="G31" i="6"/>
  <c r="H31" i="6" s="1"/>
  <c r="G30" i="6"/>
  <c r="H30" i="6" s="1"/>
  <c r="G29" i="6"/>
  <c r="H29" i="6" s="1"/>
  <c r="G28" i="6"/>
  <c r="H28" i="6" s="1"/>
  <c r="G27" i="6"/>
  <c r="H27" i="6" s="1"/>
  <c r="G26" i="6"/>
  <c r="H26" i="6" s="1"/>
  <c r="G25" i="6"/>
  <c r="H25" i="6" s="1"/>
  <c r="G24" i="6"/>
  <c r="H24" i="6" s="1"/>
  <c r="G18" i="6"/>
  <c r="H18" i="6" s="1"/>
  <c r="G19" i="6"/>
  <c r="H19" i="6" s="1"/>
  <c r="G20" i="6"/>
  <c r="H20" i="6" s="1"/>
  <c r="G21" i="6"/>
  <c r="H21" i="6" s="1"/>
  <c r="G22" i="6"/>
  <c r="H22" i="6" s="1"/>
  <c r="G23" i="6"/>
  <c r="H23" i="6" s="1"/>
  <c r="G17" i="6"/>
  <c r="H17" i="6" s="1"/>
  <c r="G16" i="6"/>
  <c r="H16" i="6" s="1"/>
  <c r="G15" i="6"/>
  <c r="H15" i="6" s="1"/>
  <c r="G14" i="6"/>
  <c r="H14" i="6" s="1"/>
  <c r="G13" i="6"/>
  <c r="H13" i="6" s="1"/>
  <c r="G12" i="6"/>
  <c r="H12" i="6" s="1"/>
  <c r="G11" i="6"/>
  <c r="H11" i="6" s="1"/>
  <c r="G9" i="6"/>
  <c r="H9" i="6" s="1"/>
  <c r="G10" i="6"/>
  <c r="H10" i="6" s="1"/>
  <c r="G8" i="6"/>
  <c r="H8" i="6" s="1"/>
  <c r="G7" i="6"/>
  <c r="H7" i="6" s="1"/>
  <c r="G5" i="6"/>
  <c r="H5" i="6" s="1"/>
  <c r="G6" i="6"/>
  <c r="H6" i="6" s="1"/>
  <c r="J10" i="6"/>
  <c r="K10" i="6" s="1"/>
  <c r="F5" i="6"/>
  <c r="C5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4" i="6"/>
  <c r="C4" i="6"/>
  <c r="E4" i="6"/>
  <c r="F4" i="6"/>
  <c r="M4" i="6" l="1"/>
  <c r="M5" i="6" s="1"/>
  <c r="M6" i="6" s="1"/>
  <c r="M7" i="6" s="1"/>
  <c r="M8" i="6" s="1"/>
  <c r="M9" i="6" s="1"/>
  <c r="M10" i="6" s="1"/>
  <c r="M11" i="6" s="1"/>
  <c r="M12" i="6" s="1"/>
  <c r="M13" i="6" s="1"/>
  <c r="M14" i="6" s="1"/>
  <c r="M15" i="6" s="1"/>
  <c r="M16" i="6" s="1"/>
  <c r="M17" i="6" s="1"/>
  <c r="M18" i="6" s="1"/>
  <c r="M19" i="6" s="1"/>
  <c r="M20" i="6" s="1"/>
  <c r="M21" i="6" s="1"/>
  <c r="M22" i="6" s="1"/>
  <c r="M23" i="6" s="1"/>
  <c r="M24" i="6" s="1"/>
  <c r="M25" i="6" s="1"/>
  <c r="M26" i="6" s="1"/>
  <c r="M27" i="6" s="1"/>
  <c r="M28" i="6" s="1"/>
  <c r="M29" i="6" s="1"/>
  <c r="M30" i="6" s="1"/>
  <c r="M31" i="6" s="1"/>
  <c r="M32" i="6" s="1"/>
  <c r="M33" i="6" s="1"/>
  <c r="M34" i="6" s="1"/>
  <c r="M35" i="6" s="1"/>
  <c r="M36" i="6" s="1"/>
  <c r="M37" i="6" s="1"/>
  <c r="M38" i="6" s="1"/>
  <c r="M39" i="6" s="1"/>
  <c r="M40" i="6" s="1"/>
  <c r="M41" i="6" s="1"/>
  <c r="M42" i="6" s="1"/>
  <c r="M43" i="6" s="1"/>
  <c r="M44" i="6" s="1"/>
  <c r="M45" i="6" s="1"/>
  <c r="M46" i="6" s="1"/>
  <c r="M47" i="6" s="1"/>
  <c r="M48" i="6" s="1"/>
  <c r="M49" i="6" s="1"/>
  <c r="M50" i="6" s="1"/>
  <c r="M51" i="6" s="1"/>
  <c r="M52" i="6" s="1"/>
  <c r="M53" i="6" s="1"/>
  <c r="M54" i="6" s="1"/>
  <c r="M55" i="6" s="1"/>
  <c r="M56" i="6" s="1"/>
  <c r="M57" i="6" s="1"/>
  <c r="M58" i="6" s="1"/>
  <c r="M59" i="6" s="1"/>
  <c r="M60" i="6" s="1"/>
  <c r="M61" i="6" s="1"/>
  <c r="M62" i="6" s="1"/>
  <c r="M63" i="6" s="1"/>
  <c r="M64" i="6" s="1"/>
  <c r="M65" i="6" s="1"/>
  <c r="M66" i="6" s="1"/>
  <c r="M67" i="6" s="1"/>
  <c r="M68" i="6" s="1"/>
  <c r="M69" i="6" s="1"/>
  <c r="M70" i="6" s="1"/>
  <c r="M71" i="6" s="1"/>
  <c r="M72" i="6" s="1"/>
  <c r="M73" i="6" s="1"/>
  <c r="M74" i="6" s="1"/>
  <c r="M75" i="6" s="1"/>
  <c r="M76" i="6" s="1"/>
  <c r="M77" i="6" s="1"/>
  <c r="M78" i="6" s="1"/>
  <c r="M79" i="6" s="1"/>
  <c r="M80" i="6" s="1"/>
  <c r="M81" i="6" s="1"/>
  <c r="M82" i="6" s="1"/>
  <c r="M83" i="6" s="1"/>
  <c r="M84" i="6" s="1"/>
  <c r="M85" i="6" s="1"/>
  <c r="M86" i="6" s="1"/>
  <c r="M87" i="6" s="1"/>
  <c r="M88" i="6" s="1"/>
  <c r="M89" i="6" s="1"/>
  <c r="M90" i="6" s="1"/>
  <c r="M91" i="6" s="1"/>
  <c r="M92" i="6" s="1"/>
  <c r="M93" i="6" s="1"/>
  <c r="M94" i="6" s="1"/>
  <c r="M95" i="6" s="1"/>
  <c r="M96" i="6" s="1"/>
  <c r="M97" i="6" s="1"/>
  <c r="M98" i="6" s="1"/>
  <c r="M99" i="6" s="1"/>
  <c r="M100" i="6" s="1"/>
  <c r="M101" i="6" s="1"/>
  <c r="M102" i="6" s="1"/>
  <c r="M103" i="6" s="1"/>
  <c r="M104" i="6" s="1"/>
  <c r="M105" i="6" s="1"/>
  <c r="M106" i="6" s="1"/>
  <c r="M107" i="6" s="1"/>
  <c r="M108" i="6" s="1"/>
  <c r="M109" i="6" s="1"/>
  <c r="M110" i="6" s="1"/>
  <c r="M111" i="6" s="1"/>
  <c r="M112" i="6" s="1"/>
  <c r="M113" i="6" s="1"/>
  <c r="M114" i="6" s="1"/>
  <c r="M115" i="6" s="1"/>
  <c r="M116" i="6" s="1"/>
  <c r="M117" i="6" s="1"/>
  <c r="M118" i="6" s="1"/>
  <c r="M119" i="6" s="1"/>
  <c r="M120" i="6" s="1"/>
  <c r="M121" i="6" s="1"/>
  <c r="M122" i="6" s="1"/>
  <c r="M123" i="6" s="1"/>
  <c r="M124" i="6" s="1"/>
  <c r="M125" i="6" s="1"/>
  <c r="M126" i="6" s="1"/>
  <c r="M127" i="6" s="1"/>
  <c r="M128" i="6" s="1"/>
  <c r="M129" i="6" s="1"/>
  <c r="M130" i="6" s="1"/>
  <c r="M131" i="6" s="1"/>
  <c r="M132" i="6" s="1"/>
  <c r="M133" i="6" s="1"/>
  <c r="M134" i="6" s="1"/>
  <c r="M135" i="6" s="1"/>
  <c r="M136" i="6" s="1"/>
  <c r="M137" i="6" s="1"/>
  <c r="M138" i="6" s="1"/>
  <c r="M139" i="6" s="1"/>
  <c r="M140" i="6" s="1"/>
  <c r="M141" i="6" s="1"/>
  <c r="M142" i="6" s="1"/>
  <c r="M143" i="6" s="1"/>
  <c r="M144" i="6" s="1"/>
  <c r="M145" i="6" s="1"/>
  <c r="M146" i="6" s="1"/>
  <c r="M147" i="6" s="1"/>
  <c r="M148" i="6" s="1"/>
  <c r="M149" i="6" s="1"/>
  <c r="M150" i="6" s="1"/>
  <c r="M151" i="6" s="1"/>
  <c r="M152" i="6" s="1"/>
  <c r="M153" i="6" s="1"/>
  <c r="M154" i="6" s="1"/>
  <c r="M155" i="6" s="1"/>
  <c r="M156" i="6" s="1"/>
  <c r="M157" i="6" s="1"/>
  <c r="M158" i="6" s="1"/>
  <c r="M159" i="6" s="1"/>
  <c r="M160" i="6" s="1"/>
  <c r="M161" i="6" s="1"/>
  <c r="M162" i="6" s="1"/>
  <c r="M163" i="6" s="1"/>
  <c r="M164" i="6" s="1"/>
  <c r="M165" i="6" s="1"/>
  <c r="M166" i="6" s="1"/>
  <c r="M167" i="6" s="1"/>
  <c r="M168" i="6" s="1"/>
  <c r="M169" i="6" s="1"/>
  <c r="M170" i="6" s="1"/>
  <c r="M171" i="6" s="1"/>
  <c r="M172" i="6" s="1"/>
  <c r="M173" i="6" s="1"/>
  <c r="M174" i="6" s="1"/>
  <c r="M175" i="6" s="1"/>
  <c r="M176" i="6" s="1"/>
  <c r="M177" i="6" s="1"/>
  <c r="M178" i="6" s="1"/>
  <c r="M179" i="6" s="1"/>
  <c r="M180" i="6" s="1"/>
  <c r="M181" i="6" s="1"/>
  <c r="M182" i="6" s="1"/>
  <c r="M183" i="6" s="1"/>
  <c r="M184" i="6" s="1"/>
  <c r="M185" i="6" s="1"/>
  <c r="M186" i="6" s="1"/>
  <c r="M187" i="6" s="1"/>
  <c r="M188" i="6" s="1"/>
  <c r="M189" i="6" s="1"/>
  <c r="M190" i="6" s="1"/>
  <c r="M191" i="6" s="1"/>
  <c r="M192" i="6" s="1"/>
  <c r="M193" i="6" s="1"/>
  <c r="M194" i="6" s="1"/>
  <c r="M195" i="6" s="1"/>
  <c r="G4" i="6"/>
  <c r="H4" i="6" s="1"/>
  <c r="M196" i="6" l="1"/>
  <c r="M197" i="6" s="1"/>
  <c r="M198" i="6" s="1"/>
  <c r="M199" i="6" s="1"/>
  <c r="M200" i="6" s="1"/>
  <c r="M201" i="6" s="1"/>
  <c r="M202" i="6" s="1"/>
  <c r="M203" i="6" s="1"/>
  <c r="M204" i="6" s="1"/>
  <c r="M205" i="6" s="1"/>
  <c r="M206" i="6" s="1"/>
  <c r="M207" i="6" s="1"/>
  <c r="M208" i="6" s="1"/>
  <c r="M209" i="6" s="1"/>
  <c r="M210" i="6" s="1"/>
  <c r="M403" i="6"/>
  <c r="O5" i="7"/>
  <c r="O6" i="7" s="1"/>
  <c r="O7" i="7" s="1"/>
  <c r="O8" i="7" s="1"/>
  <c r="O9" i="7" s="1"/>
  <c r="O10" i="7" s="1"/>
  <c r="O11" i="7" s="1"/>
  <c r="O12" i="7" s="1"/>
  <c r="O13" i="7" s="1"/>
  <c r="O14" i="7" s="1"/>
  <c r="O15" i="7" s="1"/>
  <c r="O16" i="7" s="1"/>
  <c r="O17" i="7" s="1"/>
  <c r="O18" i="7" s="1"/>
  <c r="O19" i="7" s="1"/>
  <c r="O20" i="7" s="1"/>
  <c r="O21" i="7" s="1"/>
  <c r="O22" i="7" s="1"/>
  <c r="O23" i="7" s="1"/>
  <c r="O24" i="7" s="1"/>
  <c r="O25" i="7" s="1"/>
  <c r="O26" i="7" s="1"/>
  <c r="O27" i="7" s="1"/>
  <c r="O28" i="7" s="1"/>
  <c r="O29" i="7" s="1"/>
  <c r="O30" i="7" s="1"/>
  <c r="O31" i="7" s="1"/>
  <c r="O32" i="7" s="1"/>
  <c r="O33" i="7" s="1"/>
  <c r="O34" i="7" s="1"/>
  <c r="O35" i="7" s="1"/>
  <c r="O36" i="7" s="1"/>
  <c r="O37" i="7" s="1"/>
  <c r="O38" i="7" s="1"/>
  <c r="O39" i="7" s="1"/>
  <c r="O40" i="7" s="1"/>
  <c r="O41" i="7" s="1"/>
  <c r="O42" i="7" s="1"/>
  <c r="O43" i="7" s="1"/>
  <c r="O44" i="7" s="1"/>
  <c r="O45" i="7" s="1"/>
  <c r="O46" i="7" s="1"/>
  <c r="O47" i="7" s="1"/>
  <c r="O48" i="7" s="1"/>
  <c r="O49" i="7" s="1"/>
  <c r="O50" i="7" s="1"/>
  <c r="O51" i="7" s="1"/>
  <c r="O52" i="7" s="1"/>
  <c r="O53" i="7" s="1"/>
  <c r="O54" i="7" s="1"/>
  <c r="O55" i="7" s="1"/>
  <c r="O56" i="7" s="1"/>
  <c r="O57" i="7" s="1"/>
  <c r="O58" i="7" s="1"/>
  <c r="O59" i="7" s="1"/>
  <c r="O60" i="7" s="1"/>
  <c r="O61" i="7" s="1"/>
  <c r="O62" i="7" s="1"/>
  <c r="O63" i="7" s="1"/>
  <c r="O64" i="7" s="1"/>
  <c r="O65" i="7" s="1"/>
  <c r="O66" i="7" s="1"/>
  <c r="O67" i="7" s="1"/>
  <c r="O68" i="7" s="1"/>
  <c r="O69" i="7" s="1"/>
  <c r="O70" i="7" s="1"/>
  <c r="O71" i="7" s="1"/>
  <c r="O72" i="7" s="1"/>
  <c r="O73" i="7" s="1"/>
  <c r="O74" i="7" s="1"/>
  <c r="O75" i="7" s="1"/>
  <c r="O76" i="7" s="1"/>
  <c r="O77" i="7" s="1"/>
  <c r="O78" i="7" s="1"/>
  <c r="O79" i="7" s="1"/>
  <c r="O80" i="7" s="1"/>
  <c r="O81" i="7" s="1"/>
  <c r="O82" i="7" s="1"/>
  <c r="O83" i="7" s="1"/>
  <c r="O84" i="7" s="1"/>
  <c r="O85" i="7" s="1"/>
  <c r="O86" i="7" s="1"/>
  <c r="O87" i="7" s="1"/>
  <c r="O88" i="7" s="1"/>
  <c r="O89" i="7" s="1"/>
  <c r="O90" i="7" s="1"/>
  <c r="O91" i="7" s="1"/>
  <c r="O92" i="7" s="1"/>
  <c r="O93" i="7" s="1"/>
  <c r="O94" i="7" s="1"/>
  <c r="O95" i="7" s="1"/>
  <c r="O96" i="7" s="1"/>
  <c r="O97" i="7" s="1"/>
  <c r="O98" i="7" s="1"/>
  <c r="O99" i="7" s="1"/>
  <c r="O100" i="7" s="1"/>
  <c r="O101" i="7" s="1"/>
  <c r="O102" i="7" s="1"/>
  <c r="O103" i="7" s="1"/>
  <c r="O104" i="7" s="1"/>
  <c r="O105" i="7" s="1"/>
  <c r="O106" i="7" s="1"/>
  <c r="O107" i="7" s="1"/>
  <c r="O108" i="7" s="1"/>
  <c r="O109" i="7" s="1"/>
  <c r="O110" i="7" s="1"/>
  <c r="O111" i="7" s="1"/>
  <c r="O112" i="7" s="1"/>
  <c r="O113" i="7" s="1"/>
  <c r="O114" i="7" s="1"/>
  <c r="O115" i="7" s="1"/>
  <c r="O116" i="7" s="1"/>
  <c r="O117" i="7" s="1"/>
  <c r="O118" i="7" s="1"/>
  <c r="O119" i="7" s="1"/>
  <c r="O120" i="7" s="1"/>
  <c r="O121" i="7" s="1"/>
  <c r="O122" i="7" s="1"/>
  <c r="O123" i="7" s="1"/>
  <c r="O124" i="7" s="1"/>
  <c r="O125" i="7" s="1"/>
  <c r="O126" i="7" s="1"/>
  <c r="O127" i="7" s="1"/>
  <c r="O128" i="7" s="1"/>
  <c r="O129" i="7" s="1"/>
  <c r="O130" i="7" s="1"/>
  <c r="O131" i="7" s="1"/>
  <c r="O132" i="7" s="1"/>
  <c r="O133" i="7" s="1"/>
  <c r="O134" i="7" s="1"/>
  <c r="O135" i="7" s="1"/>
  <c r="O136" i="7" s="1"/>
  <c r="O137" i="7" s="1"/>
  <c r="O138" i="7" s="1"/>
  <c r="O139" i="7" s="1"/>
  <c r="O140" i="7" s="1"/>
  <c r="O141" i="7" s="1"/>
  <c r="O142" i="7" s="1"/>
  <c r="O143" i="7" s="1"/>
  <c r="O144" i="7" s="1"/>
  <c r="O145" i="7" s="1"/>
  <c r="O146" i="7" s="1"/>
  <c r="O147" i="7" s="1"/>
  <c r="O148" i="7" s="1"/>
  <c r="O149" i="7" s="1"/>
  <c r="O150" i="7" s="1"/>
  <c r="O151" i="7" s="1"/>
  <c r="O152" i="7" s="1"/>
  <c r="O153" i="7" s="1"/>
  <c r="O154" i="7" s="1"/>
  <c r="O155" i="7" s="1"/>
  <c r="O156" i="7" s="1"/>
  <c r="O157" i="7" s="1"/>
  <c r="O158" i="7" s="1"/>
  <c r="O159" i="7" s="1"/>
  <c r="O160" i="7" s="1"/>
  <c r="O161" i="7" s="1"/>
  <c r="O162" i="7" s="1"/>
  <c r="O163" i="7" s="1"/>
  <c r="O164" i="7" s="1"/>
  <c r="O165" i="7" s="1"/>
  <c r="O166" i="7" s="1"/>
  <c r="O167" i="7" s="1"/>
  <c r="O168" i="7" s="1"/>
  <c r="O169" i="7" s="1"/>
  <c r="O170" i="7" s="1"/>
  <c r="O171" i="7" s="1"/>
  <c r="O172" i="7" s="1"/>
  <c r="O173" i="7" s="1"/>
  <c r="O174" i="7" s="1"/>
  <c r="O175" i="7" s="1"/>
  <c r="O176" i="7" s="1"/>
  <c r="O177" i="7" s="1"/>
  <c r="O178" i="7" s="1"/>
  <c r="O179" i="7" s="1"/>
  <c r="O180" i="7" s="1"/>
  <c r="O181" i="7" s="1"/>
  <c r="O182" i="7" s="1"/>
  <c r="O183" i="7" s="1"/>
  <c r="O184" i="7" s="1"/>
  <c r="O185" i="7" s="1"/>
  <c r="O186" i="7" s="1"/>
  <c r="O187" i="7" s="1"/>
  <c r="O188" i="7" s="1"/>
  <c r="O189" i="7" s="1"/>
  <c r="O190" i="7" s="1"/>
  <c r="O191" i="7" s="1"/>
  <c r="O192" i="7" s="1"/>
  <c r="O193" i="7" s="1"/>
  <c r="O194" i="7" s="1"/>
  <c r="O195" i="7" s="1"/>
  <c r="O196" i="7" s="1"/>
  <c r="O197" i="7" s="1"/>
  <c r="O198" i="7" s="1"/>
  <c r="O199" i="7" s="1"/>
  <c r="O200" i="7" s="1"/>
  <c r="O201" i="7" s="1"/>
  <c r="O202" i="7" s="1"/>
  <c r="O203" i="7" s="1"/>
  <c r="O204" i="7" s="1"/>
  <c r="O205" i="7" s="1"/>
  <c r="O206" i="7" s="1"/>
  <c r="O207" i="7" s="1"/>
  <c r="O208" i="7" s="1"/>
  <c r="O209" i="7" s="1"/>
  <c r="O210" i="7" s="1"/>
  <c r="O211" i="7" s="1"/>
  <c r="O212" i="7" s="1"/>
  <c r="O213" i="7" s="1"/>
  <c r="O214" i="7" s="1"/>
  <c r="O215" i="7" s="1"/>
  <c r="O216" i="7" s="1"/>
  <c r="O217" i="7" s="1"/>
  <c r="O218" i="7" s="1"/>
  <c r="O219" i="7" s="1"/>
  <c r="O220" i="7" s="1"/>
  <c r="O221" i="7" s="1"/>
  <c r="O222" i="7" s="1"/>
  <c r="O223" i="7" s="1"/>
  <c r="O224" i="7" s="1"/>
  <c r="O225" i="7" s="1"/>
  <c r="O226" i="7" s="1"/>
  <c r="O227" i="7" s="1"/>
  <c r="O228" i="7" s="1"/>
  <c r="O229" i="7" s="1"/>
  <c r="O230" i="7" s="1"/>
  <c r="O231" i="7" s="1"/>
  <c r="O232" i="7" s="1"/>
  <c r="O233" i="7" s="1"/>
  <c r="O234" i="7" s="1"/>
  <c r="O235" i="7" s="1"/>
  <c r="O236" i="7" s="1"/>
  <c r="O237" i="7" s="1"/>
  <c r="O238" i="7" s="1"/>
  <c r="O239" i="7" s="1"/>
  <c r="O240" i="7" s="1"/>
  <c r="O241" i="7" s="1"/>
  <c r="O242" i="7" s="1"/>
  <c r="O243" i="7" s="1"/>
  <c r="O244" i="7" s="1"/>
  <c r="O245" i="7" s="1"/>
  <c r="O246" i="7" s="1"/>
  <c r="O247" i="7" s="1"/>
  <c r="O248" i="7" s="1"/>
  <c r="O249" i="7" s="1"/>
  <c r="O250" i="7" s="1"/>
  <c r="O251" i="7" s="1"/>
  <c r="O252" i="7" s="1"/>
  <c r="O253" i="7" s="1"/>
  <c r="O254" i="7" s="1"/>
  <c r="O255" i="7" s="1"/>
  <c r="O256" i="7" s="1"/>
  <c r="O257" i="7" s="1"/>
  <c r="O258" i="7" s="1"/>
  <c r="O259" i="7" s="1"/>
  <c r="O260" i="7" s="1"/>
  <c r="O261" i="7" s="1"/>
  <c r="O262" i="7" s="1"/>
  <c r="O263" i="7" s="1"/>
  <c r="O264" i="7" s="1"/>
  <c r="O265" i="7" s="1"/>
  <c r="O266" i="7" s="1"/>
  <c r="O267" i="7" s="1"/>
  <c r="O268" i="7" s="1"/>
  <c r="O269" i="7" s="1"/>
  <c r="O270" i="7" s="1"/>
  <c r="O271" i="7" s="1"/>
  <c r="O272" i="7" s="1"/>
  <c r="O273" i="7" s="1"/>
  <c r="O274" i="7" s="1"/>
  <c r="O275" i="7" s="1"/>
  <c r="O276" i="7" s="1"/>
  <c r="O277" i="7" s="1"/>
  <c r="O278" i="7" s="1"/>
  <c r="O279" i="7" s="1"/>
  <c r="O280" i="7" s="1"/>
  <c r="O281" i="7" s="1"/>
  <c r="O282" i="7" s="1"/>
  <c r="O283" i="7" s="1"/>
  <c r="O284" i="7" s="1"/>
  <c r="O285" i="7" s="1"/>
  <c r="O286" i="7" s="1"/>
  <c r="O287" i="7" s="1"/>
  <c r="O288" i="7" s="1"/>
  <c r="O289" i="7" s="1"/>
  <c r="M6" i="8" l="1"/>
  <c r="M7" i="8" s="1"/>
  <c r="M8" i="8" s="1"/>
  <c r="M9" i="8" s="1"/>
  <c r="M10" i="8" s="1"/>
  <c r="M11" i="8" s="1"/>
  <c r="M12" i="8" s="1"/>
  <c r="M13" i="8" s="1"/>
  <c r="M14" i="8" s="1"/>
  <c r="M15" i="8" s="1"/>
  <c r="M16" i="8" s="1"/>
  <c r="M17" i="8" s="1"/>
  <c r="M18" i="8" l="1"/>
  <c r="M19" i="8" s="1"/>
  <c r="M20" i="8" s="1"/>
  <c r="M21" i="8" s="1"/>
  <c r="M22" i="8" s="1"/>
  <c r="M23" i="8" s="1"/>
  <c r="M24" i="8" s="1"/>
  <c r="M25" i="8" s="1"/>
  <c r="M26" i="8" s="1"/>
  <c r="M27" i="8" s="1"/>
  <c r="M28" i="8" s="1"/>
  <c r="M29" i="8" s="1"/>
  <c r="M30" i="8" s="1"/>
  <c r="M31" i="8" s="1"/>
  <c r="M32" i="8" s="1"/>
  <c r="M33" i="8" s="1"/>
  <c r="M34" i="8" s="1"/>
  <c r="M35" i="8" s="1"/>
  <c r="M36" i="8" s="1"/>
  <c r="M37" i="8" s="1"/>
  <c r="M38" i="8" s="1"/>
  <c r="M39" i="8" s="1"/>
  <c r="M40" i="8" s="1"/>
  <c r="M41" i="8" s="1"/>
  <c r="M42" i="8" s="1"/>
  <c r="M43" i="8" s="1"/>
  <c r="M44" i="8" s="1"/>
  <c r="M45" i="8" s="1"/>
  <c r="M46" i="8" s="1"/>
  <c r="M47" i="8" s="1"/>
  <c r="M48" i="8" s="1"/>
  <c r="M49" i="8" s="1"/>
  <c r="M50" i="8" s="1"/>
  <c r="M51" i="8" s="1"/>
  <c r="M52" i="8" s="1"/>
  <c r="M53" i="8" s="1"/>
  <c r="M54" i="8" s="1"/>
  <c r="M55" i="8" s="1"/>
  <c r="M56" i="8" s="1"/>
  <c r="M57" i="8" s="1"/>
  <c r="M58" i="8" s="1"/>
  <c r="M59" i="8" s="1"/>
  <c r="M60" i="8" s="1"/>
  <c r="M61" i="8" s="1"/>
  <c r="M62" i="8" s="1"/>
  <c r="M63" i="8" s="1"/>
  <c r="M64" i="8" s="1"/>
  <c r="M65" i="8" s="1"/>
  <c r="M66" i="8" s="1"/>
  <c r="M67" i="8" s="1"/>
  <c r="M68" i="8" s="1"/>
  <c r="M69" i="8" s="1"/>
  <c r="M70" i="8" l="1"/>
  <c r="M71" i="8" s="1"/>
  <c r="M72" i="8" s="1"/>
  <c r="M73" i="8" s="1"/>
  <c r="M74" i="8" s="1"/>
  <c r="M75" i="8" s="1"/>
  <c r="M76" i="8" s="1"/>
  <c r="M77" i="8" s="1"/>
  <c r="M78" i="8" s="1"/>
  <c r="M79" i="8" s="1"/>
  <c r="M80" i="8" s="1"/>
  <c r="M81" i="8" s="1"/>
  <c r="M82" i="8" s="1"/>
  <c r="M83" i="8" s="1"/>
  <c r="M84" i="8" s="1"/>
  <c r="M85" i="8" s="1"/>
  <c r="M86" i="8" s="1"/>
  <c r="M87" i="8" s="1"/>
  <c r="M88" i="8" s="1"/>
  <c r="M89" i="8" s="1"/>
  <c r="M90" i="8" s="1"/>
  <c r="M91" i="8" s="1"/>
  <c r="M92" i="8" s="1"/>
  <c r="M93" i="8" s="1"/>
  <c r="M94" i="8" s="1"/>
  <c r="M95" i="8" s="1"/>
  <c r="M96" i="8" s="1"/>
  <c r="M97" i="8" s="1"/>
  <c r="M98" i="8" s="1"/>
  <c r="M99" i="8" s="1"/>
  <c r="M100" i="8" s="1"/>
  <c r="M101" i="8" s="1"/>
  <c r="M102" i="8" s="1"/>
  <c r="M103" i="8" s="1"/>
  <c r="M104" i="8" s="1"/>
  <c r="M105" i="8" s="1"/>
  <c r="M106" i="8" s="1"/>
  <c r="M107" i="8" s="1"/>
  <c r="M108" i="8" s="1"/>
  <c r="M109" i="8" s="1"/>
  <c r="M110" i="8" s="1"/>
  <c r="M111" i="8" s="1"/>
  <c r="M112" i="8" s="1"/>
  <c r="M113" i="8" s="1"/>
  <c r="M114" i="8" s="1"/>
  <c r="M115" i="8" s="1"/>
  <c r="M116" i="8" s="1"/>
  <c r="M117" i="8" s="1"/>
  <c r="M118" i="8" s="1"/>
  <c r="M119" i="8" s="1"/>
  <c r="M120" i="8" s="1"/>
  <c r="M121" i="8" s="1"/>
  <c r="M122" i="8" s="1"/>
  <c r="M123" i="8" s="1"/>
  <c r="M124" i="8" s="1"/>
  <c r="M125" i="8" s="1"/>
  <c r="M126" i="8" s="1"/>
  <c r="M127" i="8" s="1"/>
  <c r="M128" i="8" s="1"/>
  <c r="M129" i="8" s="1"/>
  <c r="M130" i="8" s="1"/>
  <c r="M131" i="8" s="1"/>
  <c r="M132" i="8" s="1"/>
  <c r="M133" i="8" s="1"/>
  <c r="M134" i="8" s="1"/>
  <c r="M135" i="8" s="1"/>
  <c r="M136" i="8" s="1"/>
  <c r="M137" i="8" s="1"/>
  <c r="M138" i="8" s="1"/>
  <c r="M139" i="8" s="1"/>
  <c r="M140" i="8" s="1"/>
  <c r="M141" i="8" s="1"/>
  <c r="M142" i="8" s="1"/>
  <c r="M143" i="8" s="1"/>
  <c r="M144" i="8" s="1"/>
  <c r="M145" i="8" s="1"/>
  <c r="M146" i="8" s="1"/>
  <c r="M147" i="8" s="1"/>
  <c r="M148" i="8" s="1"/>
  <c r="M149" i="8" s="1"/>
  <c r="M150" i="8" s="1"/>
  <c r="M151" i="8" s="1"/>
  <c r="M152" i="8" s="1"/>
  <c r="M153" i="8" s="1"/>
  <c r="M154" i="8" s="1"/>
  <c r="M155" i="8" s="1"/>
  <c r="M156" i="8" s="1"/>
  <c r="M157" i="8" s="1"/>
  <c r="M158" i="8" s="1"/>
  <c r="M159" i="8" s="1"/>
  <c r="M160" i="8" s="1"/>
  <c r="M161" i="8" s="1"/>
  <c r="M162" i="8" s="1"/>
  <c r="M163" i="8" s="1"/>
  <c r="M164" i="8" s="1"/>
  <c r="M165" i="8" l="1"/>
  <c r="M166" i="8" s="1"/>
  <c r="M167" i="8" s="1"/>
  <c r="M168" i="8" s="1"/>
  <c r="M169" i="8" s="1"/>
  <c r="M170" i="8" s="1"/>
  <c r="M171" i="8" s="1"/>
  <c r="M172" i="8" s="1"/>
  <c r="M173" i="8" s="1"/>
  <c r="M174" i="8" s="1"/>
  <c r="M175" i="8" s="1"/>
  <c r="M176" i="8" s="1"/>
  <c r="M177" i="8" s="1"/>
  <c r="M178" i="8" s="1"/>
  <c r="M179" i="8" s="1"/>
  <c r="M180" i="8" s="1"/>
  <c r="M181" i="8" s="1"/>
  <c r="M182" i="8" s="1"/>
  <c r="M183" i="8" s="1"/>
  <c r="M184" i="8" s="1"/>
  <c r="M185" i="8" s="1"/>
  <c r="M186" i="8" s="1"/>
  <c r="M187" i="8" s="1"/>
  <c r="M188" i="8" s="1"/>
  <c r="M189" i="8" s="1"/>
  <c r="M190" i="8" s="1"/>
  <c r="M191" i="8" s="1"/>
  <c r="M192" i="8" s="1"/>
  <c r="M193" i="8" s="1"/>
  <c r="M194" i="8" s="1"/>
  <c r="M195" i="8" s="1"/>
  <c r="M196" i="8" s="1"/>
  <c r="M197" i="8" s="1"/>
  <c r="M198" i="8" s="1"/>
  <c r="M199" i="8" s="1"/>
  <c r="M200" i="8" s="1"/>
  <c r="M201" i="8" s="1"/>
  <c r="M202" i="8" s="1"/>
  <c r="M203" i="8" s="1"/>
  <c r="M204" i="8" s="1"/>
  <c r="M205" i="8" s="1"/>
  <c r="M206" i="8" s="1"/>
  <c r="M207" i="8" s="1"/>
  <c r="M208" i="8" s="1"/>
  <c r="M209" i="8" s="1"/>
  <c r="M210" i="8" s="1"/>
  <c r="M211" i="8" s="1"/>
  <c r="M212" i="8" s="1"/>
  <c r="M213" i="8" s="1"/>
  <c r="M214" i="8" s="1"/>
  <c r="M215" i="8" s="1"/>
  <c r="M216" i="8" s="1"/>
  <c r="M217" i="8" s="1"/>
  <c r="M218" i="8" s="1"/>
  <c r="M219" i="8" s="1"/>
  <c r="M220" i="8" s="1"/>
  <c r="M221" i="8" s="1"/>
  <c r="M222" i="8" s="1"/>
  <c r="M223" i="8" s="1"/>
  <c r="M224" i="8" s="1"/>
  <c r="M225" i="8" s="1"/>
  <c r="M226" i="8" s="1"/>
  <c r="M227" i="8" s="1"/>
  <c r="M228" i="8" s="1"/>
  <c r="M229" i="8" s="1"/>
  <c r="M230" i="8" s="1"/>
  <c r="M231" i="8" s="1"/>
  <c r="M232" i="8" s="1"/>
  <c r="M233" i="8" s="1"/>
  <c r="M234" i="8" s="1"/>
  <c r="M235" i="8" s="1"/>
  <c r="M236" i="8" s="1"/>
  <c r="M237" i="8" s="1"/>
  <c r="M238" i="8" s="1"/>
  <c r="M239" i="8" s="1"/>
  <c r="M240" i="8" s="1"/>
  <c r="M241" i="8" s="1"/>
  <c r="M242" i="8" s="1"/>
  <c r="M243" i="8" s="1"/>
  <c r="M244" i="8" s="1"/>
  <c r="M245" i="8" s="1"/>
  <c r="M246" i="8" s="1"/>
  <c r="M247" i="8" s="1"/>
  <c r="M248" i="8" s="1"/>
  <c r="M249" i="8" s="1"/>
  <c r="M250" i="8" s="1"/>
  <c r="M251" i="8" s="1"/>
  <c r="M252" i="8" s="1"/>
  <c r="M253" i="8" s="1"/>
  <c r="M254" i="8" s="1"/>
  <c r="M255" i="8" s="1"/>
  <c r="M256" i="8" s="1"/>
  <c r="M257" i="8" s="1"/>
  <c r="M258" i="8" s="1"/>
  <c r="M259" i="8" s="1"/>
  <c r="M260" i="8" s="1"/>
  <c r="M261" i="8" s="1"/>
  <c r="M262" i="8" s="1"/>
  <c r="M263" i="8" s="1"/>
  <c r="M264" i="8" s="1"/>
  <c r="M265" i="8" s="1"/>
  <c r="M266" i="8" s="1"/>
  <c r="M267" i="8" s="1"/>
  <c r="M268" i="8" s="1"/>
  <c r="M269" i="8" s="1"/>
  <c r="M270" i="8" s="1"/>
  <c r="M271" i="8" s="1"/>
  <c r="M272" i="8" s="1"/>
  <c r="M273" i="8" s="1"/>
  <c r="M274" i="8" s="1"/>
  <c r="M275" i="8" s="1"/>
  <c r="M276" i="8" s="1"/>
  <c r="M277" i="8" s="1"/>
  <c r="M278" i="8" s="1"/>
  <c r="M279" i="8" s="1"/>
  <c r="M280" i="8" s="1"/>
  <c r="M281" i="8" s="1"/>
  <c r="M282" i="8" s="1"/>
  <c r="M283" i="8" s="1"/>
  <c r="M284" i="8" s="1"/>
  <c r="M285" i="8" s="1"/>
  <c r="M286" i="8" s="1"/>
  <c r="M287" i="8" s="1"/>
  <c r="M288" i="8" s="1"/>
  <c r="M289" i="8" s="1"/>
  <c r="M290" i="8" s="1"/>
  <c r="M291" i="8" s="1"/>
  <c r="M292" i="8" s="1"/>
  <c r="M293" i="8" s="1"/>
  <c r="M294" i="8" s="1"/>
  <c r="M295" i="8" s="1"/>
  <c r="M296" i="8" s="1"/>
  <c r="M297" i="8" s="1"/>
  <c r="M298" i="8" s="1"/>
  <c r="M299" i="8" s="1"/>
  <c r="M300" i="8" s="1"/>
  <c r="M301" i="8" s="1"/>
  <c r="M302" i="8" s="1"/>
  <c r="M303" i="8" s="1"/>
  <c r="M304" i="8" s="1"/>
  <c r="M305" i="8" s="1"/>
  <c r="M306" i="8" s="1"/>
  <c r="M307" i="8" s="1"/>
  <c r="M308" i="8" s="1"/>
  <c r="M309" i="8" s="1"/>
  <c r="M310" i="8" s="1"/>
  <c r="M311" i="8" s="1"/>
  <c r="M312" i="8" s="1"/>
  <c r="M313" i="8" s="1"/>
  <c r="M314" i="8" s="1"/>
  <c r="M315" i="8" s="1"/>
  <c r="M316" i="8" s="1"/>
  <c r="M317" i="8" s="1"/>
  <c r="M318" i="8" s="1"/>
  <c r="M319" i="8" s="1"/>
  <c r="M320" i="8" s="1"/>
  <c r="M321" i="8" s="1"/>
  <c r="M322" i="8" s="1"/>
  <c r="M323" i="8" s="1"/>
  <c r="M324" i="8" s="1"/>
  <c r="M325" i="8" s="1"/>
  <c r="M326" i="8" s="1"/>
  <c r="M327" i="8" s="1"/>
  <c r="M328" i="8" s="1"/>
  <c r="M329" i="8" s="1"/>
  <c r="M330" i="8" s="1"/>
  <c r="M331" i="8" s="1"/>
  <c r="M332" i="8" s="1"/>
  <c r="M333" i="8" s="1"/>
  <c r="M334" i="8" s="1"/>
  <c r="M335" i="8" s="1"/>
  <c r="M336" i="8" s="1"/>
  <c r="M337" i="8" s="1"/>
  <c r="M338" i="8" s="1"/>
  <c r="M339" i="8" s="1"/>
  <c r="M340" i="8" s="1"/>
  <c r="M341" i="8" s="1"/>
  <c r="M342" i="8" s="1"/>
  <c r="M343" i="8" s="1"/>
  <c r="M344" i="8" s="1"/>
  <c r="M345" i="8" s="1"/>
  <c r="M346" i="8" s="1"/>
  <c r="M347" i="8" s="1"/>
  <c r="M348" i="8" s="1"/>
  <c r="M349" i="8" s="1"/>
  <c r="M350" i="8" s="1"/>
  <c r="M351" i="8" s="1"/>
  <c r="M352" i="8" s="1"/>
  <c r="M353" i="8" s="1"/>
  <c r="M354" i="8" s="1"/>
  <c r="M355" i="8" s="1"/>
  <c r="M356" i="8" s="1"/>
  <c r="M357" i="8" s="1"/>
  <c r="M358" i="8" s="1"/>
  <c r="M359" i="8" s="1"/>
  <c r="M360" i="8" s="1"/>
  <c r="M361" i="8" s="1"/>
  <c r="M362" i="8" s="1"/>
  <c r="M363" i="8" s="1"/>
  <c r="M364" i="8" s="1"/>
  <c r="M365" i="8" s="1"/>
  <c r="M366" i="8" s="1"/>
  <c r="M367" i="8" s="1"/>
  <c r="M368" i="8" s="1"/>
  <c r="M369" i="8" s="1"/>
  <c r="M370" i="8" s="1"/>
  <c r="M371" i="8" s="1"/>
  <c r="M372" i="8" s="1"/>
  <c r="M373" i="8" s="1"/>
  <c r="M374" i="8" s="1"/>
  <c r="M375" i="8" s="1"/>
  <c r="M376" i="8" s="1"/>
  <c r="M377" i="8" s="1"/>
  <c r="M378" i="8" s="1"/>
  <c r="M379" i="8" s="1"/>
  <c r="M380" i="8" s="1"/>
  <c r="M381" i="8" s="1"/>
  <c r="M382" i="8" s="1"/>
  <c r="M383" i="8" s="1"/>
  <c r="M384" i="8" s="1"/>
  <c r="M385" i="8" s="1"/>
  <c r="M386" i="8" s="1"/>
  <c r="M387" i="8" s="1"/>
  <c r="M388" i="8" s="1"/>
  <c r="M389" i="8" s="1"/>
  <c r="M390" i="8" s="1"/>
  <c r="M391" i="8" s="1"/>
  <c r="M392" i="8" s="1"/>
  <c r="M393" i="8" s="1"/>
  <c r="M394" i="8" s="1"/>
  <c r="M395" i="8" s="1"/>
  <c r="M396" i="8" s="1"/>
  <c r="M397" i="8" s="1"/>
  <c r="M398" i="8" s="1"/>
  <c r="M399" i="8" s="1"/>
  <c r="M400" i="8" s="1"/>
  <c r="M401" i="8" s="1"/>
  <c r="M402" i="8" s="1"/>
  <c r="M403" i="8" s="1"/>
  <c r="M404" i="8" s="1"/>
  <c r="M405" i="8" s="1"/>
  <c r="M406" i="8" s="1"/>
  <c r="M407" i="8" s="1"/>
  <c r="M408" i="8" s="1"/>
  <c r="M409" i="8" s="1"/>
  <c r="M410" i="8" s="1"/>
  <c r="M411" i="8" s="1"/>
  <c r="M412" i="8" s="1"/>
  <c r="M413" i="8" s="1"/>
  <c r="M414" i="8" s="1"/>
  <c r="M415" i="8" s="1"/>
  <c r="M416" i="8" s="1"/>
  <c r="M417" i="8" s="1"/>
  <c r="M418" i="8" s="1"/>
  <c r="M419" i="8" s="1"/>
  <c r="M420" i="8" s="1"/>
  <c r="M421" i="8" s="1"/>
  <c r="M422" i="8" s="1"/>
  <c r="M423" i="8" s="1"/>
  <c r="M424" i="8" s="1"/>
  <c r="M425" i="8" s="1"/>
  <c r="M426" i="8" s="1"/>
  <c r="M427" i="8" s="1"/>
  <c r="M428" i="8" s="1"/>
  <c r="M429" i="8" s="1"/>
  <c r="M430" i="8" s="1"/>
  <c r="M431" i="8" s="1"/>
  <c r="M432" i="8" s="1"/>
  <c r="M433" i="8" s="1"/>
  <c r="M434" i="8" s="1"/>
  <c r="M435" i="8" s="1"/>
  <c r="M436" i="8" s="1"/>
  <c r="M437" i="8" s="1"/>
  <c r="M438" i="8" s="1"/>
  <c r="M439" i="8" s="1"/>
  <c r="M440" i="8" s="1"/>
  <c r="M441" i="8" s="1"/>
  <c r="M442" i="8" s="1"/>
  <c r="M443" i="8" s="1"/>
  <c r="M444" i="8" s="1"/>
  <c r="M445" i="8" s="1"/>
  <c r="M446" i="8" s="1"/>
  <c r="M447" i="8" s="1"/>
  <c r="M448" i="8" s="1"/>
  <c r="M449" i="8" s="1"/>
  <c r="M450" i="8" s="1"/>
  <c r="M451" i="8" s="1"/>
  <c r="M452" i="8" s="1"/>
  <c r="M453" i="8" s="1"/>
  <c r="M454" i="8" s="1"/>
  <c r="M455" i="8" s="1"/>
  <c r="M456" i="8" s="1"/>
  <c r="M457" i="8" s="1"/>
  <c r="M458" i="8" s="1"/>
  <c r="M459" i="8" s="1"/>
  <c r="M460" i="8" s="1"/>
  <c r="M461" i="8" s="1"/>
  <c r="M462" i="8" s="1"/>
  <c r="M463" i="8" s="1"/>
  <c r="M464" i="8" s="1"/>
  <c r="M465" i="8" s="1"/>
  <c r="M466" i="8" s="1"/>
  <c r="M467" i="8" s="1"/>
  <c r="M468" i="8" s="1"/>
  <c r="M469" i="8" s="1"/>
  <c r="M470" i="8" s="1"/>
  <c r="M471" i="8" s="1"/>
  <c r="M472" i="8" s="1"/>
  <c r="M473" i="8" s="1"/>
  <c r="M474" i="8" s="1"/>
  <c r="M475" i="8" s="1"/>
  <c r="M476" i="8" s="1"/>
  <c r="M477" i="8" s="1"/>
  <c r="M478" i="8" s="1"/>
  <c r="M479" i="8" s="1"/>
  <c r="M480" i="8" s="1"/>
  <c r="M481" i="8" s="1"/>
  <c r="M482" i="8" s="1"/>
  <c r="M483" i="8" s="1"/>
  <c r="E7" i="4" l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6" i="11"/>
  <c r="E7" i="11" s="1"/>
  <c r="E8" i="11" s="1"/>
  <c r="E9" i="11" s="1"/>
  <c r="E10" i="11" s="1"/>
  <c r="E11" i="11" s="1"/>
  <c r="E12" i="11" s="1"/>
  <c r="E13" i="11" s="1"/>
  <c r="E14" i="11" s="1"/>
  <c r="E15" i="11" s="1"/>
  <c r="E16" i="11" s="1"/>
  <c r="E17" i="11" s="1"/>
  <c r="E18" i="11" s="1"/>
  <c r="E19" i="11" s="1"/>
  <c r="E20" i="11" s="1"/>
  <c r="E21" i="11" s="1"/>
  <c r="E22" i="11" s="1"/>
  <c r="E23" i="11" s="1"/>
  <c r="E24" i="11" s="1"/>
  <c r="E25" i="11" s="1"/>
  <c r="E26" i="11" s="1"/>
  <c r="E27" i="11" s="1"/>
  <c r="E28" i="11" s="1"/>
  <c r="E29" i="11" s="1"/>
  <c r="E30" i="11" s="1"/>
  <c r="E31" i="11" s="1"/>
  <c r="E32" i="11" s="1"/>
  <c r="E33" i="11" s="1"/>
  <c r="E34" i="11" s="1"/>
  <c r="E35" i="11" s="1"/>
  <c r="E36" i="11" s="1"/>
  <c r="E37" i="11" s="1"/>
  <c r="E38" i="11" s="1"/>
  <c r="E39" i="11" s="1"/>
  <c r="E40" i="11" s="1"/>
  <c r="E41" i="11" s="1"/>
  <c r="E42" i="11" s="1"/>
  <c r="E43" i="11" s="1"/>
  <c r="E44" i="11" s="1"/>
  <c r="E45" i="11" s="1"/>
  <c r="E46" i="11" s="1"/>
  <c r="E47" i="11" s="1"/>
  <c r="E48" i="11" s="1"/>
  <c r="E49" i="11" s="1"/>
  <c r="E50" i="11" s="1"/>
  <c r="E51" i="11" s="1"/>
  <c r="E52" i="11" s="1"/>
  <c r="E53" i="11" s="1"/>
  <c r="E54" i="11" s="1"/>
  <c r="E55" i="11" s="1"/>
  <c r="E56" i="11" s="1"/>
  <c r="E57" i="11" s="1"/>
  <c r="E58" i="11" s="1"/>
  <c r="E59" i="11" s="1"/>
  <c r="E60" i="11" s="1"/>
  <c r="E61" i="11" s="1"/>
  <c r="E62" i="11" s="1"/>
  <c r="E63" i="11" s="1"/>
  <c r="E64" i="11" s="1"/>
  <c r="E65" i="11" s="1"/>
  <c r="E66" i="11" s="1"/>
  <c r="E67" i="11" s="1"/>
  <c r="E68" i="11" s="1"/>
  <c r="E69" i="11" s="1"/>
  <c r="E70" i="11" s="1"/>
  <c r="E71" i="11" s="1"/>
  <c r="E72" i="11" s="1"/>
  <c r="E73" i="11" s="1"/>
  <c r="E74" i="11" s="1"/>
  <c r="E75" i="11" s="1"/>
  <c r="E76" i="11" s="1"/>
  <c r="E77" i="11" s="1"/>
  <c r="E78" i="11" s="1"/>
  <c r="E79" i="11" s="1"/>
  <c r="E80" i="11" s="1"/>
  <c r="E81" i="11" s="1"/>
  <c r="E82" i="11" s="1"/>
  <c r="E83" i="11" s="1"/>
  <c r="E84" i="11" s="1"/>
  <c r="E85" i="11" s="1"/>
  <c r="E86" i="11" s="1"/>
  <c r="E87" i="11" s="1"/>
  <c r="E88" i="11" s="1"/>
  <c r="E89" i="11" s="1"/>
  <c r="E90" i="11" s="1"/>
  <c r="E91" i="11" s="1"/>
  <c r="E92" i="11" s="1"/>
  <c r="E93" i="11" s="1"/>
  <c r="E94" i="11" s="1"/>
  <c r="E95" i="11" s="1"/>
  <c r="E96" i="11" s="1"/>
  <c r="E97" i="11" s="1"/>
  <c r="E98" i="11" s="1"/>
  <c r="E99" i="11" s="1"/>
  <c r="E100" i="11" s="1"/>
  <c r="E101" i="11" s="1"/>
  <c r="E102" i="11" s="1"/>
  <c r="E103" i="11" s="1"/>
  <c r="E104" i="11" s="1"/>
  <c r="E105" i="11" s="1"/>
  <c r="E106" i="11" s="1"/>
  <c r="E107" i="11" s="1"/>
  <c r="E108" i="11" s="1"/>
  <c r="E109" i="11" s="1"/>
  <c r="E110" i="11" s="1"/>
  <c r="E111" i="11" s="1"/>
  <c r="E112" i="11" s="1"/>
  <c r="E113" i="11" s="1"/>
  <c r="E114" i="11" s="1"/>
  <c r="E115" i="11" s="1"/>
  <c r="E116" i="11" s="1"/>
  <c r="E117" i="11" s="1"/>
  <c r="E118" i="11" s="1"/>
  <c r="E119" i="11" s="1"/>
  <c r="E120" i="11" s="1"/>
  <c r="E121" i="11" s="1"/>
  <c r="E122" i="11" s="1"/>
  <c r="E123" i="11" s="1"/>
  <c r="E124" i="11" s="1"/>
  <c r="E125" i="11" s="1"/>
  <c r="E126" i="11" s="1"/>
  <c r="E127" i="11" s="1"/>
  <c r="E128" i="11" s="1"/>
  <c r="E129" i="11" s="1"/>
  <c r="E130" i="11" s="1"/>
  <c r="E131" i="11" s="1"/>
  <c r="E132" i="11" s="1"/>
  <c r="E133" i="11" s="1"/>
  <c r="E134" i="11" s="1"/>
  <c r="E135" i="11" s="1"/>
  <c r="E136" i="11" s="1"/>
  <c r="E137" i="11" s="1"/>
  <c r="E138" i="11" s="1"/>
  <c r="E139" i="11" s="1"/>
  <c r="E140" i="11" s="1"/>
  <c r="E141" i="11" s="1"/>
  <c r="E142" i="11" s="1"/>
  <c r="E143" i="11" s="1"/>
  <c r="E144" i="11" s="1"/>
  <c r="E145" i="11" s="1"/>
  <c r="E146" i="11" s="1"/>
  <c r="E147" i="11" s="1"/>
  <c r="E148" i="11" s="1"/>
  <c r="E149" i="11" s="1"/>
  <c r="E150" i="11" s="1"/>
  <c r="E151" i="11" s="1"/>
  <c r="E152" i="11" s="1"/>
  <c r="E153" i="11" s="1"/>
  <c r="E154" i="11" s="1"/>
  <c r="E155" i="11" s="1"/>
  <c r="E156" i="11" s="1"/>
  <c r="E157" i="11" s="1"/>
  <c r="E158" i="11" s="1"/>
  <c r="E159" i="11" s="1"/>
  <c r="E160" i="11" s="1"/>
  <c r="E161" i="11" s="1"/>
  <c r="E162" i="11" s="1"/>
  <c r="E163" i="11" s="1"/>
  <c r="E164" i="11" s="1"/>
  <c r="E165" i="11" s="1"/>
  <c r="E166" i="11" s="1"/>
  <c r="E167" i="11" s="1"/>
  <c r="E168" i="11" s="1"/>
  <c r="E169" i="11" s="1"/>
  <c r="E170" i="11" s="1"/>
  <c r="E171" i="11" s="1"/>
  <c r="E172" i="11" s="1"/>
  <c r="E173" i="11" s="1"/>
  <c r="E174" i="11" s="1"/>
  <c r="E175" i="11" s="1"/>
  <c r="E176" i="11" s="1"/>
  <c r="E177" i="11" s="1"/>
  <c r="E178" i="11" s="1"/>
  <c r="E179" i="11" s="1"/>
  <c r="E180" i="11" s="1"/>
  <c r="E181" i="11" s="1"/>
  <c r="E182" i="11" s="1"/>
  <c r="E183" i="11" s="1"/>
  <c r="E184" i="11" s="1"/>
  <c r="E185" i="11" s="1"/>
  <c r="E186" i="11" s="1"/>
  <c r="E187" i="11" s="1"/>
  <c r="E188" i="11" s="1"/>
  <c r="E189" i="11" s="1"/>
  <c r="E190" i="11" s="1"/>
  <c r="E191" i="11" s="1"/>
  <c r="E192" i="11" s="1"/>
  <c r="E193" i="11" s="1"/>
  <c r="E194" i="11" s="1"/>
  <c r="E195" i="11" s="1"/>
  <c r="E196" i="11" s="1"/>
  <c r="E197" i="11" s="1"/>
  <c r="E198" i="11" s="1"/>
  <c r="E199" i="11" s="1"/>
  <c r="E200" i="11" s="1"/>
  <c r="E201" i="11" s="1"/>
  <c r="E202" i="11" s="1"/>
  <c r="E203" i="11" s="1"/>
  <c r="E204" i="11" s="1"/>
  <c r="E205" i="11" s="1"/>
  <c r="E206" i="11" s="1"/>
  <c r="E207" i="11" s="1"/>
  <c r="E208" i="11" s="1"/>
  <c r="E209" i="11" s="1"/>
  <c r="E210" i="11" s="1"/>
  <c r="E211" i="11" s="1"/>
  <c r="E212" i="11" s="1"/>
  <c r="E213" i="11" s="1"/>
  <c r="E214" i="11" s="1"/>
  <c r="E215" i="11" s="1"/>
  <c r="E216" i="11" s="1"/>
  <c r="E217" i="11" s="1"/>
  <c r="E218" i="11" s="1"/>
  <c r="E219" i="11" s="1"/>
  <c r="E220" i="11" s="1"/>
  <c r="E221" i="11" s="1"/>
  <c r="E222" i="11" s="1"/>
  <c r="E223" i="11" s="1"/>
  <c r="E224" i="11" s="1"/>
  <c r="E225" i="11" s="1"/>
  <c r="E226" i="11" s="1"/>
  <c r="E227" i="11" s="1"/>
  <c r="E228" i="11" s="1"/>
  <c r="E229" i="11" s="1"/>
  <c r="E230" i="11" s="1"/>
  <c r="E231" i="11" s="1"/>
  <c r="E232" i="11" s="1"/>
  <c r="E233" i="11" s="1"/>
  <c r="E234" i="11" s="1"/>
  <c r="E235" i="11" s="1"/>
  <c r="E236" i="11" s="1"/>
  <c r="E237" i="11" s="1"/>
  <c r="E238" i="11" s="1"/>
  <c r="E239" i="11" s="1"/>
  <c r="E240" i="11" s="1"/>
  <c r="E241" i="11" s="1"/>
  <c r="E242" i="11" s="1"/>
  <c r="E243" i="11" s="1"/>
  <c r="E244" i="11" s="1"/>
  <c r="E245" i="11" s="1"/>
  <c r="E246" i="11" s="1"/>
  <c r="E247" i="11" s="1"/>
  <c r="E248" i="11" s="1"/>
  <c r="E249" i="11" s="1"/>
  <c r="E250" i="11" s="1"/>
  <c r="E251" i="11" s="1"/>
  <c r="E252" i="11" s="1"/>
  <c r="E253" i="11" s="1"/>
  <c r="E254" i="11" s="1"/>
  <c r="E255" i="11" s="1"/>
  <c r="E256" i="11" s="1"/>
  <c r="E257" i="11" s="1"/>
  <c r="E258" i="11" s="1"/>
  <c r="E259" i="11" s="1"/>
  <c r="E260" i="11" s="1"/>
  <c r="E261" i="11" s="1"/>
  <c r="E262" i="11" s="1"/>
  <c r="E263" i="11" s="1"/>
  <c r="E264" i="11" s="1"/>
  <c r="E265" i="11" s="1"/>
  <c r="E266" i="11" s="1"/>
  <c r="E267" i="11" s="1"/>
  <c r="E268" i="11" s="1"/>
  <c r="E269" i="11" s="1"/>
  <c r="E270" i="11" s="1"/>
  <c r="E271" i="11" s="1"/>
  <c r="E272" i="11" s="1"/>
  <c r="E273" i="11" s="1"/>
  <c r="E274" i="11" s="1"/>
  <c r="E275" i="11" s="1"/>
  <c r="E276" i="11" s="1"/>
  <c r="E277" i="11" s="1"/>
  <c r="E278" i="11" s="1"/>
  <c r="E279" i="11" s="1"/>
  <c r="E280" i="11" s="1"/>
  <c r="E281" i="11" s="1"/>
  <c r="E282" i="11" s="1"/>
  <c r="E283" i="11" s="1"/>
  <c r="E284" i="11" s="1"/>
  <c r="E285" i="11" s="1"/>
  <c r="E286" i="11" s="1"/>
  <c r="E287" i="11" s="1"/>
  <c r="E288" i="11" s="1"/>
  <c r="E289" i="11" s="1"/>
  <c r="E290" i="11" s="1"/>
  <c r="E291" i="11" s="1"/>
  <c r="E292" i="11" s="1"/>
  <c r="E293" i="11" s="1"/>
  <c r="E294" i="11" s="1"/>
  <c r="E295" i="11" s="1"/>
  <c r="E296" i="11" s="1"/>
  <c r="E297" i="11" s="1"/>
  <c r="E298" i="11" s="1"/>
  <c r="E299" i="11" s="1"/>
  <c r="E300" i="11" s="1"/>
  <c r="E301" i="11" s="1"/>
  <c r="E302" i="11" s="1"/>
  <c r="E303" i="11" s="1"/>
  <c r="E304" i="11" s="1"/>
  <c r="E305" i="11" s="1"/>
  <c r="E306" i="11" s="1"/>
  <c r="E307" i="11" s="1"/>
  <c r="E308" i="11" s="1"/>
  <c r="E309" i="11" s="1"/>
  <c r="E310" i="11" s="1"/>
  <c r="E311" i="11" s="1"/>
  <c r="E312" i="11" s="1"/>
  <c r="E313" i="11" s="1"/>
  <c r="E314" i="11" s="1"/>
  <c r="E315" i="11" s="1"/>
  <c r="E316" i="11" s="1"/>
  <c r="E317" i="11" s="1"/>
  <c r="E318" i="11" s="1"/>
  <c r="E319" i="11" s="1"/>
  <c r="E320" i="11" s="1"/>
  <c r="E321" i="11" s="1"/>
  <c r="E322" i="11" s="1"/>
  <c r="E323" i="11" s="1"/>
  <c r="E324" i="11" s="1"/>
  <c r="E325" i="11" s="1"/>
  <c r="E326" i="11" s="1"/>
  <c r="E327" i="11" s="1"/>
  <c r="E328" i="11" s="1"/>
  <c r="E329" i="11" s="1"/>
  <c r="E330" i="11" s="1"/>
  <c r="E331" i="11" s="1"/>
  <c r="E332" i="11" s="1"/>
  <c r="E333" i="11" s="1"/>
  <c r="E334" i="11" s="1"/>
  <c r="E335" i="11" s="1"/>
  <c r="E336" i="11" s="1"/>
  <c r="E337" i="11" s="1"/>
  <c r="E338" i="11" s="1"/>
  <c r="E339" i="11" s="1"/>
  <c r="E340" i="11" s="1"/>
  <c r="E341" i="11" s="1"/>
  <c r="E342" i="11" s="1"/>
  <c r="E343" i="11" s="1"/>
  <c r="E344" i="11" s="1"/>
  <c r="E345" i="11" s="1"/>
  <c r="E346" i="11" s="1"/>
  <c r="E347" i="11" s="1"/>
  <c r="E348" i="11" s="1"/>
  <c r="E349" i="11" s="1"/>
  <c r="E350" i="11" s="1"/>
  <c r="E351" i="11" s="1"/>
  <c r="E352" i="11" s="1"/>
  <c r="E353" i="11" s="1"/>
  <c r="E354" i="11" s="1"/>
  <c r="E355" i="11" s="1"/>
  <c r="E356" i="11" s="1"/>
  <c r="E357" i="11" s="1"/>
  <c r="E358" i="11" s="1"/>
  <c r="E359" i="11" s="1"/>
  <c r="E360" i="11" s="1"/>
  <c r="E361" i="11" s="1"/>
  <c r="E362" i="11" s="1"/>
  <c r="E363" i="11" s="1"/>
  <c r="E364" i="11" s="1"/>
  <c r="E365" i="11" s="1"/>
  <c r="E366" i="11" s="1"/>
  <c r="E367" i="11" s="1"/>
  <c r="E368" i="11" s="1"/>
  <c r="E369" i="11" s="1"/>
  <c r="E370" i="11" s="1"/>
  <c r="E371" i="11" s="1"/>
  <c r="E372" i="11" s="1"/>
  <c r="E373" i="11" s="1"/>
  <c r="E374" i="11" s="1"/>
  <c r="E375" i="11" s="1"/>
  <c r="E376" i="11" s="1"/>
  <c r="E377" i="11" s="1"/>
  <c r="E378" i="11" s="1"/>
  <c r="E379" i="11" s="1"/>
  <c r="E380" i="11" s="1"/>
  <c r="E381" i="11" s="1"/>
  <c r="E382" i="11" s="1"/>
  <c r="E383" i="11" s="1"/>
  <c r="E384" i="11" s="1"/>
  <c r="E385" i="11" s="1"/>
  <c r="E386" i="11" s="1"/>
  <c r="E387" i="11" s="1"/>
  <c r="E388" i="11" s="1"/>
  <c r="E389" i="11" s="1"/>
  <c r="E390" i="11" s="1"/>
  <c r="E391" i="11" s="1"/>
  <c r="E392" i="11" s="1"/>
  <c r="E393" i="11" s="1"/>
  <c r="E394" i="11" s="1"/>
  <c r="E395" i="11" s="1"/>
  <c r="E396" i="11" s="1"/>
  <c r="E397" i="11" s="1"/>
  <c r="E398" i="11" s="1"/>
  <c r="E399" i="11" s="1"/>
  <c r="E400" i="11" s="1"/>
  <c r="E401" i="11" s="1"/>
  <c r="E402" i="11" s="1"/>
  <c r="E403" i="11" s="1"/>
  <c r="E404" i="11" s="1"/>
  <c r="E405" i="11" s="1"/>
  <c r="E406" i="11" s="1"/>
  <c r="E407" i="11" s="1"/>
  <c r="E408" i="11" s="1"/>
  <c r="E409" i="11" s="1"/>
  <c r="E410" i="11" s="1"/>
  <c r="E411" i="11" s="1"/>
  <c r="E412" i="11" s="1"/>
  <c r="E413" i="11" s="1"/>
  <c r="E414" i="11" s="1"/>
  <c r="E415" i="11" s="1"/>
  <c r="E416" i="11" s="1"/>
  <c r="E417" i="11" s="1"/>
  <c r="E418" i="11" s="1"/>
  <c r="E419" i="11" s="1"/>
  <c r="E420" i="11" s="1"/>
  <c r="E421" i="11" s="1"/>
  <c r="E422" i="11" s="1"/>
  <c r="E423" i="11" s="1"/>
  <c r="E424" i="11" s="1"/>
  <c r="E425" i="11" s="1"/>
  <c r="E426" i="11" s="1"/>
  <c r="E427" i="11" s="1"/>
  <c r="E428" i="11" s="1"/>
  <c r="E429" i="11" s="1"/>
  <c r="E430" i="11" s="1"/>
  <c r="E431" i="11" s="1"/>
  <c r="E432" i="11" s="1"/>
  <c r="E433" i="11" s="1"/>
  <c r="E434" i="11" s="1"/>
  <c r="E435" i="11" s="1"/>
  <c r="E436" i="11" s="1"/>
  <c r="E437" i="11" s="1"/>
  <c r="E438" i="11" s="1"/>
  <c r="E439" i="11" s="1"/>
  <c r="E440" i="11" s="1"/>
  <c r="E441" i="11" s="1"/>
  <c r="E442" i="11" s="1"/>
  <c r="E443" i="11" s="1"/>
  <c r="E444" i="11" s="1"/>
  <c r="E445" i="11" s="1"/>
  <c r="E446" i="11" s="1"/>
  <c r="E447" i="11" s="1"/>
  <c r="E448" i="11" s="1"/>
  <c r="E449" i="11" s="1"/>
  <c r="E450" i="11" s="1"/>
  <c r="E451" i="11" s="1"/>
  <c r="E452" i="11" s="1"/>
  <c r="E453" i="11" s="1"/>
  <c r="E454" i="11" s="1"/>
  <c r="E455" i="11" s="1"/>
  <c r="E456" i="11" s="1"/>
  <c r="E457" i="11" s="1"/>
  <c r="E458" i="11" s="1"/>
  <c r="E459" i="11" s="1"/>
  <c r="E460" i="11" s="1"/>
  <c r="E461" i="11" s="1"/>
  <c r="E462" i="11" s="1"/>
  <c r="E463" i="11" s="1"/>
  <c r="E464" i="11" s="1"/>
  <c r="E465" i="11" s="1"/>
  <c r="E466" i="11" s="1"/>
  <c r="E467" i="11" s="1"/>
  <c r="E468" i="11" s="1"/>
  <c r="E469" i="11" s="1"/>
  <c r="E470" i="11" s="1"/>
  <c r="E471" i="11" s="1"/>
  <c r="E472" i="11" s="1"/>
  <c r="E473" i="11" s="1"/>
  <c r="E474" i="11" s="1"/>
  <c r="E475" i="11" s="1"/>
  <c r="E476" i="11" s="1"/>
  <c r="E477" i="11" s="1"/>
  <c r="E478" i="11" s="1"/>
  <c r="E479" i="11" s="1"/>
  <c r="E480" i="11" s="1"/>
  <c r="E481" i="11" s="1"/>
  <c r="E482" i="11" s="1"/>
  <c r="E483" i="11" s="1"/>
  <c r="E484" i="11" s="1"/>
  <c r="E485" i="11" s="1"/>
  <c r="E486" i="11" s="1"/>
  <c r="E487" i="11" s="1"/>
  <c r="E488" i="11" s="1"/>
  <c r="E489" i="11" s="1"/>
  <c r="E490" i="11" s="1"/>
  <c r="E491" i="11" s="1"/>
  <c r="E492" i="11" s="1"/>
  <c r="E493" i="11" s="1"/>
  <c r="E494" i="11" s="1"/>
  <c r="E495" i="11" s="1"/>
  <c r="E496" i="11" s="1"/>
  <c r="E497" i="11" s="1"/>
  <c r="E498" i="11" s="1"/>
  <c r="E499" i="11" s="1"/>
  <c r="E500" i="11" s="1"/>
  <c r="E501" i="11" s="1"/>
  <c r="E502" i="11" s="1"/>
  <c r="E503" i="11" s="1"/>
  <c r="E504" i="11" s="1"/>
  <c r="E505" i="11" s="1"/>
  <c r="E506" i="11" s="1"/>
  <c r="E507" i="11" s="1"/>
  <c r="E508" i="11" s="1"/>
  <c r="E509" i="11" s="1"/>
  <c r="E510" i="11" s="1"/>
  <c r="E511" i="11" s="1"/>
  <c r="E512" i="11" s="1"/>
  <c r="E513" i="11" s="1"/>
  <c r="E514" i="11" s="1"/>
  <c r="E515" i="11" s="1"/>
  <c r="E516" i="11" s="1"/>
  <c r="E517" i="11" s="1"/>
  <c r="E518" i="11" s="1"/>
  <c r="E519" i="11" s="1"/>
  <c r="E520" i="11" s="1"/>
  <c r="E521" i="11" s="1"/>
  <c r="E522" i="11" s="1"/>
  <c r="E523" i="11" s="1"/>
  <c r="E524" i="11" s="1"/>
  <c r="E525" i="11" s="1"/>
  <c r="E526" i="11" s="1"/>
  <c r="E527" i="11" s="1"/>
  <c r="E528" i="11" s="1"/>
  <c r="E529" i="11" s="1"/>
  <c r="E530" i="11" s="1"/>
  <c r="E531" i="11" s="1"/>
  <c r="E532" i="11" s="1"/>
  <c r="E533" i="11" s="1"/>
  <c r="E534" i="11" s="1"/>
  <c r="E535" i="11" s="1"/>
  <c r="E536" i="11" s="1"/>
  <c r="E537" i="11" s="1"/>
  <c r="E538" i="11" s="1"/>
  <c r="E539" i="11" s="1"/>
  <c r="E540" i="11" s="1"/>
  <c r="E541" i="11" s="1"/>
  <c r="E542" i="11" s="1"/>
  <c r="E543" i="11" s="1"/>
  <c r="E544" i="11" s="1"/>
  <c r="E545" i="11" s="1"/>
  <c r="E546" i="11" s="1"/>
  <c r="E547" i="11" s="1"/>
  <c r="E548" i="11" s="1"/>
  <c r="E549" i="11" s="1"/>
  <c r="E550" i="11" s="1"/>
  <c r="E551" i="11" s="1"/>
  <c r="E552" i="11" s="1"/>
  <c r="E553" i="11" s="1"/>
  <c r="E554" i="11" s="1"/>
  <c r="E555" i="11" s="1"/>
  <c r="E556" i="11" s="1"/>
  <c r="E557" i="11" s="1"/>
  <c r="E558" i="11" s="1"/>
  <c r="E559" i="11" s="1"/>
  <c r="E560" i="11" s="1"/>
  <c r="E561" i="11" s="1"/>
  <c r="E562" i="11" s="1"/>
  <c r="E563" i="11" s="1"/>
  <c r="E564" i="11" s="1"/>
  <c r="E565" i="11" s="1"/>
  <c r="E566" i="11" s="1"/>
  <c r="E567" i="11" s="1"/>
  <c r="E568" i="11" s="1"/>
  <c r="E569" i="11" s="1"/>
  <c r="E570" i="11" s="1"/>
  <c r="E571" i="11" s="1"/>
  <c r="E572" i="11" s="1"/>
  <c r="E573" i="11" s="1"/>
  <c r="E574" i="11" s="1"/>
  <c r="E575" i="11" s="1"/>
  <c r="E576" i="11" s="1"/>
  <c r="E577" i="11" s="1"/>
  <c r="E578" i="11" s="1"/>
  <c r="E579" i="11" s="1"/>
  <c r="E580" i="11" s="1"/>
  <c r="E581" i="11" s="1"/>
  <c r="E582" i="11" s="1"/>
  <c r="E583" i="11" s="1"/>
  <c r="E584" i="11" s="1"/>
  <c r="E585" i="11" s="1"/>
  <c r="E586" i="11" s="1"/>
  <c r="E587" i="11" s="1"/>
  <c r="E588" i="11" s="1"/>
  <c r="E589" i="11" s="1"/>
  <c r="E590" i="11" s="1"/>
  <c r="E591" i="11" s="1"/>
  <c r="E592" i="11" s="1"/>
  <c r="E593" i="11" s="1"/>
  <c r="E594" i="11" s="1"/>
  <c r="E595" i="11" s="1"/>
  <c r="E596" i="11" s="1"/>
  <c r="E597" i="11" s="1"/>
  <c r="E598" i="11" s="1"/>
  <c r="E599" i="11" s="1"/>
  <c r="E600" i="11" s="1"/>
  <c r="E601" i="11" s="1"/>
  <c r="E602" i="11" s="1"/>
  <c r="E603" i="11" s="1"/>
  <c r="E604" i="11" s="1"/>
  <c r="E605" i="11" s="1"/>
  <c r="E606" i="11" s="1"/>
  <c r="E607" i="11" s="1"/>
  <c r="E608" i="11" s="1"/>
  <c r="E609" i="11" s="1"/>
  <c r="E610" i="11" s="1"/>
  <c r="E611" i="11" s="1"/>
  <c r="E612" i="11" s="1"/>
  <c r="E613" i="11" s="1"/>
  <c r="E614" i="11" s="1"/>
  <c r="E615" i="11" s="1"/>
  <c r="E616" i="11" s="1"/>
  <c r="E617" i="11" s="1"/>
  <c r="E618" i="11" s="1"/>
  <c r="E619" i="11" s="1"/>
  <c r="E620" i="11" s="1"/>
  <c r="E621" i="11" s="1"/>
  <c r="E622" i="11" s="1"/>
  <c r="E623" i="11" s="1"/>
  <c r="E624" i="11" s="1"/>
  <c r="E625" i="11" s="1"/>
  <c r="E626" i="11" s="1"/>
  <c r="E627" i="11" s="1"/>
  <c r="E628" i="11" s="1"/>
  <c r="E629" i="11" s="1"/>
  <c r="E630" i="11" s="1"/>
  <c r="E631" i="11" s="1"/>
  <c r="E632" i="11" s="1"/>
  <c r="E633" i="11" s="1"/>
  <c r="E634" i="11" s="1"/>
  <c r="E635" i="11" s="1"/>
  <c r="E636" i="11" s="1"/>
  <c r="E637" i="11" s="1"/>
  <c r="E638" i="11" s="1"/>
  <c r="E639" i="11" s="1"/>
  <c r="E640" i="11" s="1"/>
  <c r="E641" i="11" s="1"/>
  <c r="E642" i="11" s="1"/>
  <c r="E643" i="11" s="1"/>
  <c r="E644" i="11" s="1"/>
  <c r="E645" i="11" s="1"/>
  <c r="E646" i="11" s="1"/>
  <c r="E647" i="11" s="1"/>
  <c r="E648" i="11" s="1"/>
  <c r="E649" i="11" s="1"/>
  <c r="E650" i="11" s="1"/>
  <c r="E651" i="11" s="1"/>
  <c r="E652" i="11" s="1"/>
  <c r="E653" i="11" s="1"/>
  <c r="E654" i="11" s="1"/>
  <c r="E655" i="11" s="1"/>
  <c r="E656" i="11" s="1"/>
  <c r="E657" i="11" s="1"/>
  <c r="E658" i="11" s="1"/>
  <c r="E659" i="11" s="1"/>
  <c r="E660" i="11" s="1"/>
  <c r="E661" i="11" s="1"/>
  <c r="E662" i="11" s="1"/>
  <c r="E663" i="11" s="1"/>
  <c r="E664" i="11" s="1"/>
  <c r="E665" i="11" s="1"/>
  <c r="E666" i="11" s="1"/>
  <c r="E667" i="11" s="1"/>
  <c r="E668" i="11" s="1"/>
  <c r="E669" i="11" s="1"/>
  <c r="E670" i="11" s="1"/>
  <c r="E671" i="11" s="1"/>
  <c r="E672" i="11" s="1"/>
  <c r="E673" i="11" s="1"/>
  <c r="E674" i="11" s="1"/>
  <c r="E675" i="11" s="1"/>
  <c r="E676" i="11" s="1"/>
  <c r="E677" i="11" s="1"/>
  <c r="E678" i="11" s="1"/>
  <c r="E679" i="11" s="1"/>
  <c r="E680" i="11" s="1"/>
  <c r="E681" i="11" s="1"/>
  <c r="E682" i="11" s="1"/>
  <c r="E683" i="11" s="1"/>
  <c r="E684" i="11" s="1"/>
  <c r="E685" i="11" s="1"/>
  <c r="E686" i="11" s="1"/>
  <c r="E687" i="11" s="1"/>
  <c r="E688" i="11" s="1"/>
  <c r="E689" i="11" s="1"/>
  <c r="E690" i="11" s="1"/>
  <c r="E691" i="11" s="1"/>
  <c r="E692" i="11" s="1"/>
  <c r="E693" i="11" s="1"/>
  <c r="E694" i="11" s="1"/>
  <c r="E695" i="11" s="1"/>
  <c r="E696" i="11" s="1"/>
  <c r="E697" i="11" s="1"/>
  <c r="E698" i="11" s="1"/>
  <c r="E699" i="11" s="1"/>
  <c r="E700" i="11" s="1"/>
  <c r="E701" i="11" s="1"/>
  <c r="E702" i="11" s="1"/>
  <c r="E703" i="11" s="1"/>
  <c r="E704" i="11" s="1"/>
  <c r="E705" i="11" s="1"/>
  <c r="E706" i="11" s="1"/>
  <c r="E707" i="11" s="1"/>
  <c r="E708" i="11" s="1"/>
  <c r="E709" i="11" s="1"/>
  <c r="E710" i="11" s="1"/>
  <c r="E711" i="11" s="1"/>
  <c r="E712" i="11" s="1"/>
  <c r="E713" i="11" s="1"/>
  <c r="E714" i="11" s="1"/>
  <c r="E715" i="11" s="1"/>
  <c r="E716" i="11" s="1"/>
  <c r="E717" i="11" s="1"/>
  <c r="E718" i="11" s="1"/>
  <c r="E719" i="11" s="1"/>
  <c r="E720" i="11" s="1"/>
  <c r="E721" i="11" s="1"/>
  <c r="E722" i="11" s="1"/>
  <c r="E723" i="11" s="1"/>
  <c r="E724" i="11" s="1"/>
  <c r="E725" i="11" s="1"/>
  <c r="E726" i="11" s="1"/>
  <c r="E727" i="11" s="1"/>
  <c r="E728" i="11" s="1"/>
  <c r="E729" i="11" s="1"/>
  <c r="E730" i="11" s="1"/>
  <c r="E731" i="11" s="1"/>
  <c r="E732" i="11" s="1"/>
  <c r="E733" i="11" s="1"/>
  <c r="E734" i="11" s="1"/>
  <c r="E735" i="11" s="1"/>
  <c r="E736" i="11" s="1"/>
  <c r="E737" i="11" s="1"/>
  <c r="E738" i="11" s="1"/>
  <c r="E739" i="11" s="1"/>
  <c r="E740" i="11" s="1"/>
  <c r="E741" i="11" s="1"/>
  <c r="E742" i="11" s="1"/>
  <c r="E743" i="11" s="1"/>
  <c r="E744" i="11" s="1"/>
  <c r="E745" i="11" s="1"/>
  <c r="E746" i="11" s="1"/>
  <c r="E747" i="11" s="1"/>
  <c r="E748" i="11" s="1"/>
  <c r="E749" i="11" s="1"/>
  <c r="E750" i="11" s="1"/>
  <c r="E751" i="11" s="1"/>
  <c r="E752" i="11" s="1"/>
  <c r="E753" i="11" s="1"/>
  <c r="E754" i="11" s="1"/>
  <c r="E755" i="11" s="1"/>
  <c r="E756" i="11" s="1"/>
  <c r="E757" i="11" s="1"/>
  <c r="E758" i="11" s="1"/>
  <c r="E759" i="11" s="1"/>
  <c r="E760" i="11" s="1"/>
  <c r="E761" i="11" s="1"/>
  <c r="E762" i="11" s="1"/>
  <c r="E763" i="11" s="1"/>
  <c r="E764" i="11" s="1"/>
  <c r="E765" i="11" s="1"/>
  <c r="E766" i="11" s="1"/>
  <c r="E767" i="11" s="1"/>
  <c r="E768" i="11" s="1"/>
  <c r="E769" i="11" s="1"/>
  <c r="E770" i="11" s="1"/>
  <c r="E771" i="11" s="1"/>
  <c r="E772" i="11" s="1"/>
  <c r="E773" i="11" s="1"/>
  <c r="E774" i="11" s="1"/>
  <c r="E775" i="11" s="1"/>
  <c r="E776" i="11" s="1"/>
  <c r="E777" i="11" s="1"/>
  <c r="E778" i="11" s="1"/>
  <c r="E779" i="11" s="1"/>
  <c r="E780" i="11" s="1"/>
  <c r="E781" i="11" s="1"/>
  <c r="E782" i="11" s="1"/>
  <c r="E783" i="11" s="1"/>
  <c r="E784" i="11" s="1"/>
  <c r="E785" i="11" s="1"/>
  <c r="E786" i="11" s="1"/>
  <c r="E787" i="11" s="1"/>
  <c r="E788" i="11" s="1"/>
  <c r="E789" i="11" s="1"/>
  <c r="E790" i="11" s="1"/>
  <c r="E791" i="11" s="1"/>
  <c r="E792" i="11" s="1"/>
  <c r="E793" i="11" s="1"/>
  <c r="E794" i="11" s="1"/>
  <c r="E795" i="11" s="1"/>
  <c r="E796" i="11" s="1"/>
  <c r="E797" i="11" s="1"/>
  <c r="E798" i="11" s="1"/>
  <c r="E799" i="11" s="1"/>
  <c r="E800" i="11" s="1"/>
  <c r="E801" i="11" s="1"/>
  <c r="E802" i="11" s="1"/>
  <c r="E803" i="11" s="1"/>
  <c r="E804" i="11" s="1"/>
  <c r="E805" i="11" s="1"/>
  <c r="E806" i="11" s="1"/>
  <c r="E807" i="11" s="1"/>
  <c r="E808" i="11" s="1"/>
  <c r="E809" i="11" s="1"/>
  <c r="E810" i="11" s="1"/>
  <c r="E811" i="11" s="1"/>
  <c r="E812" i="11" s="1"/>
  <c r="E813" i="11" s="1"/>
  <c r="E814" i="11" s="1"/>
  <c r="E815" i="11" s="1"/>
  <c r="E816" i="11" s="1"/>
  <c r="E817" i="11" s="1"/>
  <c r="E818" i="11" s="1"/>
  <c r="E819" i="11" s="1"/>
  <c r="E820" i="11" s="1"/>
  <c r="E821" i="11" s="1"/>
  <c r="E822" i="11" s="1"/>
  <c r="E823" i="11" s="1"/>
  <c r="E824" i="11" s="1"/>
  <c r="E825" i="11" s="1"/>
  <c r="E826" i="11" s="1"/>
  <c r="E827" i="11" s="1"/>
  <c r="E828" i="11" s="1"/>
  <c r="E829" i="11" s="1"/>
  <c r="E830" i="11" s="1"/>
  <c r="E831" i="11" s="1"/>
  <c r="E832" i="11" s="1"/>
  <c r="E833" i="11" s="1"/>
  <c r="E834" i="11" s="1"/>
  <c r="E835" i="11" s="1"/>
  <c r="E836" i="11" s="1"/>
  <c r="E837" i="11" s="1"/>
  <c r="E838" i="11" s="1"/>
  <c r="E839" i="11" s="1"/>
  <c r="E840" i="11" s="1"/>
  <c r="E841" i="11" s="1"/>
  <c r="E842" i="11" s="1"/>
  <c r="E843" i="11" s="1"/>
  <c r="E844" i="11" s="1"/>
  <c r="E845" i="11" s="1"/>
  <c r="E846" i="11" s="1"/>
  <c r="E847" i="11" s="1"/>
  <c r="E848" i="11" s="1"/>
  <c r="E849" i="11" s="1"/>
  <c r="E850" i="11" s="1"/>
  <c r="E851" i="11" s="1"/>
  <c r="E852" i="11" s="1"/>
  <c r="E853" i="11" s="1"/>
  <c r="E854" i="11" s="1"/>
  <c r="E855" i="11" s="1"/>
  <c r="E856" i="11" s="1"/>
  <c r="E857" i="11" s="1"/>
  <c r="E858" i="11" s="1"/>
  <c r="E859" i="11" s="1"/>
  <c r="E860" i="11" s="1"/>
  <c r="E861" i="11" s="1"/>
  <c r="E862" i="11" s="1"/>
  <c r="E863" i="11" s="1"/>
  <c r="E864" i="11" s="1"/>
  <c r="E865" i="11" s="1"/>
  <c r="E866" i="11" s="1"/>
  <c r="E867" i="11" s="1"/>
  <c r="E868" i="11" s="1"/>
  <c r="E869" i="11" s="1"/>
  <c r="E870" i="11" s="1"/>
  <c r="E871" i="11" s="1"/>
  <c r="E872" i="11" s="1"/>
  <c r="E873" i="11" s="1"/>
  <c r="E874" i="11" s="1"/>
  <c r="E875" i="11" s="1"/>
  <c r="E876" i="11" s="1"/>
  <c r="E877" i="11" s="1"/>
  <c r="E878" i="11" s="1"/>
  <c r="E879" i="11" s="1"/>
  <c r="E880" i="11" s="1"/>
  <c r="E881" i="11" s="1"/>
  <c r="E882" i="11" s="1"/>
  <c r="E883" i="11" s="1"/>
  <c r="E884" i="11" s="1"/>
  <c r="E885" i="11" s="1"/>
  <c r="E886" i="11" s="1"/>
  <c r="E887" i="11" s="1"/>
  <c r="E888" i="11" s="1"/>
  <c r="E889" i="11" s="1"/>
  <c r="E890" i="11" s="1"/>
  <c r="E891" i="11" s="1"/>
  <c r="E892" i="11" s="1"/>
  <c r="E893" i="11" s="1"/>
  <c r="E894" i="11" s="1"/>
  <c r="E895" i="11" s="1"/>
  <c r="E896" i="11" s="1"/>
  <c r="E897" i="11" s="1"/>
  <c r="E898" i="11" s="1"/>
  <c r="E899" i="11" s="1"/>
  <c r="E900" i="11" s="1"/>
  <c r="E901" i="11" s="1"/>
  <c r="E902" i="11" s="1"/>
  <c r="E903" i="11" s="1"/>
  <c r="E904" i="11" s="1"/>
  <c r="E905" i="11" s="1"/>
  <c r="E906" i="11" s="1"/>
  <c r="E907" i="11" s="1"/>
  <c r="E908" i="11" s="1"/>
</calcChain>
</file>

<file path=xl/comments1.xml><?xml version="1.0" encoding="utf-8"?>
<comments xmlns="http://schemas.openxmlformats.org/spreadsheetml/2006/main">
  <authors>
    <author>INVERMEX</author>
  </authors>
  <commentList>
    <comment ref="C54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ESPERAREMOS A QUE CAIGA EL OTRO PAGO PARA HACER EL COMPROBANTE DE PAGOS.</t>
        </r>
      </text>
    </comment>
    <comment ref="F129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YA HABIAN PAGADO EN OCTUBRE
</t>
        </r>
      </text>
    </comment>
  </commentList>
</comments>
</file>

<file path=xl/comments2.xml><?xml version="1.0" encoding="utf-8"?>
<comments xmlns="http://schemas.openxmlformats.org/spreadsheetml/2006/main">
  <authors>
    <author>INVERMEX</author>
  </authors>
  <commentList>
    <comment ref="E13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tengo pendiente la hoja de graftech donde vienen las facturas pagadas</t>
        </r>
      </text>
    </comment>
  </commentList>
</comments>
</file>

<file path=xl/comments3.xml><?xml version="1.0" encoding="utf-8"?>
<comments xmlns="http://schemas.openxmlformats.org/spreadsheetml/2006/main">
  <authors>
    <author>invermex</author>
  </authors>
  <commentList>
    <comment ref="A29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INVERMEX</author>
  </authors>
  <commentList>
    <comment ref="H747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FACTURA 2684 $4,814
FACTURA 2760 $68,900</t>
        </r>
      </text>
    </comment>
    <comment ref="H781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liquidacion de la factura 2760
</t>
        </r>
      </text>
    </comment>
  </commentList>
</comments>
</file>

<file path=xl/sharedStrings.xml><?xml version="1.0" encoding="utf-8"?>
<sst xmlns="http://schemas.openxmlformats.org/spreadsheetml/2006/main" count="742" uniqueCount="342">
  <si>
    <t>DESCRIPCION</t>
  </si>
  <si>
    <t>FECHA</t>
  </si>
  <si>
    <t>CUENTA 16643561</t>
  </si>
  <si>
    <t>CONCEPTO</t>
  </si>
  <si>
    <t>CARGO</t>
  </si>
  <si>
    <t>ABONO</t>
  </si>
  <si>
    <t>CLIENTE</t>
  </si>
  <si>
    <t>Concepto</t>
  </si>
  <si>
    <t>SANTANDER</t>
  </si>
  <si>
    <t>ESTADO DE CUENTA 14350722</t>
  </si>
  <si>
    <t>PRESTAMO</t>
  </si>
  <si>
    <t>CAJA CHICA</t>
  </si>
  <si>
    <t>SALDO</t>
  </si>
  <si>
    <t>TOTAL</t>
  </si>
  <si>
    <t>IVA</t>
  </si>
  <si>
    <t>SUBTOTAL</t>
  </si>
  <si>
    <t>RFC</t>
  </si>
  <si>
    <t>DENOMINACION SOCIAL</t>
  </si>
  <si>
    <t>FECHA FACTURA</t>
  </si>
  <si>
    <t>FECHA BANCO</t>
  </si>
  <si>
    <t>EGRESOS</t>
  </si>
  <si>
    <t>INGRESOS</t>
  </si>
  <si>
    <t>DENOMICACION SOCIAL</t>
  </si>
  <si>
    <t>RET IVA</t>
  </si>
  <si>
    <t xml:space="preserve">SALDO </t>
  </si>
  <si>
    <t>FOLIO CP</t>
  </si>
  <si>
    <t>PAG DOM COMEPA</t>
  </si>
  <si>
    <t xml:space="preserve">     </t>
  </si>
  <si>
    <t xml:space="preserve">          </t>
  </si>
  <si>
    <t>BANCO BAJIO INV 1</t>
  </si>
  <si>
    <t>BANCO BAJIO</t>
  </si>
  <si>
    <t>?</t>
  </si>
  <si>
    <t>FACTURAS</t>
  </si>
  <si>
    <t>FACTS</t>
  </si>
  <si>
    <t>VENDEDOR</t>
  </si>
  <si>
    <t>BANCO BANCOMER</t>
  </si>
  <si>
    <t>ABRIL</t>
  </si>
  <si>
    <t>LAURA ENRIQUEZ</t>
  </si>
  <si>
    <t>F8020</t>
  </si>
  <si>
    <t>F8315</t>
  </si>
  <si>
    <t>V3 LUIS CASTILLO</t>
  </si>
  <si>
    <t>F8279 8358</t>
  </si>
  <si>
    <t>LUIS CASTILLO</t>
  </si>
  <si>
    <t>F8376</t>
  </si>
  <si>
    <t>V3 LAURA ENRIQUEZ</t>
  </si>
  <si>
    <t>F8073</t>
  </si>
  <si>
    <t>ALEJANDRA ALONSO</t>
  </si>
  <si>
    <t>F8292 8293 8359 8322</t>
  </si>
  <si>
    <t>PAGO CLIENTE LM TRANSPORTES</t>
  </si>
  <si>
    <t>F8313 8347</t>
  </si>
  <si>
    <t>PAGO CLIENTE KANDELIUM</t>
  </si>
  <si>
    <t>F8175</t>
  </si>
  <si>
    <t xml:space="preserve">F8158, 8173, 8176, 8182, 8185
</t>
  </si>
  <si>
    <t>F8156</t>
  </si>
  <si>
    <t>F8191 8252 8258 8259</t>
  </si>
  <si>
    <t>PAGO CLIENTE DESARROLLO DE ENGORGAS ESTABULADAS</t>
  </si>
  <si>
    <t>METALIA</t>
  </si>
  <si>
    <t>F8088</t>
  </si>
  <si>
    <t>F8171</t>
  </si>
  <si>
    <t>F8269</t>
  </si>
  <si>
    <t>PUE</t>
  </si>
  <si>
    <t>F8438 8439</t>
  </si>
  <si>
    <t>F8250 8251</t>
  </si>
  <si>
    <t>F8232</t>
  </si>
  <si>
    <t>F7953</t>
  </si>
  <si>
    <t>AGRONUTRIENTES DEL NORTE</t>
  </si>
  <si>
    <t>LM TRANSPORTACIONES</t>
  </si>
  <si>
    <t>F8334 8366</t>
  </si>
  <si>
    <t>F8355 8399</t>
  </si>
  <si>
    <t>F8299 8300</t>
  </si>
  <si>
    <t xml:space="preserve">TOTO </t>
  </si>
  <si>
    <t>F8297</t>
  </si>
  <si>
    <t>ALTERIVER</t>
  </si>
  <si>
    <t xml:space="preserve">F8200, 8192, 8215, 8227, 8230, 8244, 8243
</t>
  </si>
  <si>
    <t>SIGMA ALIMENTOS LACTEOS</t>
  </si>
  <si>
    <t>KANDELIUM</t>
  </si>
  <si>
    <t>F8327 8332</t>
  </si>
  <si>
    <t>F7851 7877 7878 7879</t>
  </si>
  <si>
    <t>F8184</t>
  </si>
  <si>
    <t>F8365 8378</t>
  </si>
  <si>
    <t>F8108</t>
  </si>
  <si>
    <t>PREFAB</t>
  </si>
  <si>
    <t>F8302</t>
  </si>
  <si>
    <t>VERACRUZ</t>
  </si>
  <si>
    <t>F8242 8288</t>
  </si>
  <si>
    <t>F8495</t>
  </si>
  <si>
    <t>MAGOTTEUX</t>
  </si>
  <si>
    <t>F8289</t>
  </si>
  <si>
    <t>LITECRETE</t>
  </si>
  <si>
    <t>F8499 8490</t>
  </si>
  <si>
    <t>F7783 7827 7850 7880 8013</t>
  </si>
  <si>
    <t>F8022</t>
  </si>
  <si>
    <t>F8410</t>
  </si>
  <si>
    <t>F8257 8272 8273 8283 8296 8304</t>
  </si>
  <si>
    <t>F8329</t>
  </si>
  <si>
    <t>F8150</t>
  </si>
  <si>
    <t>F8262</t>
  </si>
  <si>
    <t>TOUPU</t>
  </si>
  <si>
    <t>F8363</t>
  </si>
  <si>
    <t>F8349</t>
  </si>
  <si>
    <t>F8341</t>
  </si>
  <si>
    <t>F8314</t>
  </si>
  <si>
    <t>F7715</t>
  </si>
  <si>
    <t>NEMAK</t>
  </si>
  <si>
    <t>F7978</t>
  </si>
  <si>
    <t>F8040</t>
  </si>
  <si>
    <t>F8225 82564 8264 8274 8280 8407</t>
  </si>
  <si>
    <t>TAUROREMOLQUES</t>
  </si>
  <si>
    <t>TOSTADAS Y BOTANAS PREMIUN</t>
  </si>
  <si>
    <t>PAPELES Y CONVERSIONES DE MEXICO</t>
  </si>
  <si>
    <t>F8220 8221 8236 8237</t>
  </si>
  <si>
    <t>F8372</t>
  </si>
  <si>
    <t>F8353</t>
  </si>
  <si>
    <t>FOMENTO DEPORTIVO SOCIAL Y CULTURAL</t>
  </si>
  <si>
    <t>PRESAJET</t>
  </si>
  <si>
    <t>F8265</t>
  </si>
  <si>
    <t>F8223 8224</t>
  </si>
  <si>
    <t>F8526</t>
  </si>
  <si>
    <t>F8405 F8506</t>
  </si>
  <si>
    <t>F8522</t>
  </si>
  <si>
    <t>F8436 8456 8462</t>
  </si>
  <si>
    <t>F8228</t>
  </si>
  <si>
    <t>F8398 8427</t>
  </si>
  <si>
    <t>F8497</t>
  </si>
  <si>
    <t>F8381 8382</t>
  </si>
  <si>
    <t>DESARROLLO DE ENGORDAS Y ESTABULADAS</t>
  </si>
  <si>
    <t>F8333</t>
  </si>
  <si>
    <t>F8263  F8281</t>
  </si>
  <si>
    <t>REMARE</t>
  </si>
  <si>
    <t>F8368</t>
  </si>
  <si>
    <t>F8268</t>
  </si>
  <si>
    <t>F8545</t>
  </si>
  <si>
    <t>F8304 8305 F8311 8316 8337</t>
  </si>
  <si>
    <t xml:space="preserve">F8350 8352 </t>
  </si>
  <si>
    <t>F8453 8474</t>
  </si>
  <si>
    <t>CALIDAD TOTAL</t>
  </si>
  <si>
    <t>F8465 8468</t>
  </si>
  <si>
    <t>DISTRIBUIDORA DE COMBUSTIBLES MEXICANOS</t>
  </si>
  <si>
    <t>F8133</t>
  </si>
  <si>
    <t>HERSMEX</t>
  </si>
  <si>
    <t>F8277</t>
  </si>
  <si>
    <t>F8443</t>
  </si>
  <si>
    <t>F8411</t>
  </si>
  <si>
    <t>F8389 8390 8400</t>
  </si>
  <si>
    <t>F8505</t>
  </si>
  <si>
    <t>CORPORACION  SIERRA MADRE</t>
  </si>
  <si>
    <t>F8403</t>
  </si>
  <si>
    <t>F8484</t>
  </si>
  <si>
    <t>F7912 8011 8013 8012 8017 8016 8014 8015 8022</t>
  </si>
  <si>
    <t xml:space="preserve">F8344, 8345, 8370, 8371
</t>
  </si>
  <si>
    <t>F8396</t>
  </si>
  <si>
    <t>F8168</t>
  </si>
  <si>
    <t>NO PAGAR</t>
  </si>
  <si>
    <t>F8493 8501</t>
  </si>
  <si>
    <t>F8595</t>
  </si>
  <si>
    <t>F8491 8503 8519</t>
  </si>
  <si>
    <t>F8528</t>
  </si>
  <si>
    <t>F8303 F8395</t>
  </si>
  <si>
    <t>OLEOALIMENTOS</t>
  </si>
  <si>
    <t>F8423</t>
  </si>
  <si>
    <t>F8546</t>
  </si>
  <si>
    <t>PINTURAS OSEL</t>
  </si>
  <si>
    <t>F8406</t>
  </si>
  <si>
    <t>se timbra en nov</t>
  </si>
  <si>
    <t>F8373</t>
  </si>
  <si>
    <t>COMPRA EN REFACC DESEL MARIMAR</t>
  </si>
  <si>
    <t>COMPRA EN REFAC JOMAR INT GP2</t>
  </si>
  <si>
    <t xml:space="preserve">COMPRA EN CASA HECTOR PALACIOS </t>
  </si>
  <si>
    <t>PAGO CLIENTE LAMOSA</t>
  </si>
  <si>
    <t>PAGO CLIENTE CRISTALES INASTILLABLES</t>
  </si>
  <si>
    <t xml:space="preserve">COMPRA EN GASNGO MEXICO SA DE CV </t>
  </si>
  <si>
    <t>COMISION SPEI</t>
  </si>
  <si>
    <t>IVA COMISION</t>
  </si>
  <si>
    <t>PAGO A GM FINANCIAL DE MEXICO SA DE CV</t>
  </si>
  <si>
    <t xml:space="preserve">COMPRA EN PIPAS Y TANQUES REFACC </t>
  </si>
  <si>
    <t xml:space="preserve">COMPRA EN LOPEZ WALLE EDUARDO </t>
  </si>
  <si>
    <t>PAGO CLIENTE RAGASA</t>
  </si>
  <si>
    <t xml:space="preserve"> DEVOLUCION DE PRESTAMO  Beneficiario JOSE RAFAEL DEVEZA MENDEZ </t>
  </si>
  <si>
    <t xml:space="preserve">PAGO CLIENTE I.N.G.E.T.E.K.N.O.S. ESTRUCTURALES </t>
  </si>
  <si>
    <t>PAGO CLIENTE CORPORACION SIERRA MADRE</t>
  </si>
  <si>
    <t xml:space="preserve">Deposito en Efectivo </t>
  </si>
  <si>
    <t xml:space="preserve">Deposito en Efectivo por 465.00 </t>
  </si>
  <si>
    <t>PAGO CLIENTE BRIDGESTONE NEUMATICOS DE MONTERREY</t>
  </si>
  <si>
    <t>PAGO CLIENTE SISFLEX</t>
  </si>
  <si>
    <t>PAGO CLIENTE RECICLADORA INDUSTRIAL DE ACUMULADORES</t>
  </si>
  <si>
    <t xml:space="preserve">PAGO CLIENTE GRAFTECH MEXICO </t>
  </si>
  <si>
    <t xml:space="preserve">COMPRA EN PLANOS Y PROYECTOS DELCO </t>
  </si>
  <si>
    <t>PAGO CLIENTE RED RECOLECTOR</t>
  </si>
  <si>
    <t xml:space="preserve">PAGO CLIENTE RYDER CAPITAL </t>
  </si>
  <si>
    <t>PAGO CLIENTE KOOK CATERING</t>
  </si>
  <si>
    <t>COMPRA EN GASNGO MEXICO SA DE CV</t>
  </si>
  <si>
    <t xml:space="preserve">COMPRA EN FOUR POINTS LINDA V </t>
  </si>
  <si>
    <t xml:space="preserve">COMPRA EN  IZZI MTY </t>
  </si>
  <si>
    <t>COMPRA EN BEST WESTERN PREMIER</t>
  </si>
  <si>
    <t>TRASPASO A SANTANDER</t>
  </si>
  <si>
    <t>IVA SPEI</t>
  </si>
  <si>
    <t xml:space="preserve">PAGO A OPERADORA DE RELLENOS SANITARI </t>
  </si>
  <si>
    <t xml:space="preserve">COMPRA EN FOCA EQUIPOS CONTRA INCENDIOS </t>
  </si>
  <si>
    <t xml:space="preserve">COMPRA EN ROSA ELVA MONTEMAYOR QUIROGA </t>
  </si>
  <si>
    <t>TRASPASO A BANCOMER</t>
  </si>
  <si>
    <t xml:space="preserve">COMPRA EN GASOLINERA LAS PALMAS SA DE CV </t>
  </si>
  <si>
    <t xml:space="preserve">PAGO A  PACCAR FINANCIAL MEXICO SA DE </t>
  </si>
  <si>
    <t xml:space="preserve">PAGO A PACCAR FINANCIAL MEXICO SA </t>
  </si>
  <si>
    <t xml:space="preserve">PAGO A EMMANUEL CAZARES VIDAL </t>
  </si>
  <si>
    <t>PAGO CLIENTE NACIONAL DE ALIMENTOS Y HELADOS</t>
  </si>
  <si>
    <t xml:space="preserve">PAGO A AUTOS HENI SA CV </t>
  </si>
  <si>
    <t>PAGO CLIENTE FABRICANTES DE EQUIP OS PARA REFRIGERACION</t>
  </si>
  <si>
    <t xml:space="preserve">COMRA EN GASNGO MEXICO SA DE CV </t>
  </si>
  <si>
    <t>COMPRA EN OFFICE DEPOT TAMPICO</t>
  </si>
  <si>
    <t xml:space="preserve">COMPRA EN PRODYNAMICS M ALEMAN </t>
  </si>
  <si>
    <t>COMPRA EN COMERCIALIZADORA NEHIRO DE CH</t>
  </si>
  <si>
    <t>TRASPASO DE BAJIO 1 CTA 14350722</t>
  </si>
  <si>
    <t xml:space="preserve">COMPRA EN TRACTO REF ALLENDE </t>
  </si>
  <si>
    <t>PAGO CLIENTE VALVULAS DE CALIDAD</t>
  </si>
  <si>
    <t xml:space="preserve">PAGO A EDNA ALMAZAN RMZ </t>
  </si>
  <si>
    <t>PAGO A GONZALEZ MONTOYA LUIS CARLOS</t>
  </si>
  <si>
    <t>PAGO A PRIMERO SEGUROS</t>
  </si>
  <si>
    <t xml:space="preserve">COMPRA EN  REF SIERRA NORTE APODA </t>
  </si>
  <si>
    <t>PAGO CLIENTE TECNO MAIZ</t>
  </si>
  <si>
    <t>COMPRA EN  GASOLINERA LAS PALMAS SA DE CV</t>
  </si>
  <si>
    <t>PAGO A SOSA MONTERO IGNACIO</t>
  </si>
  <si>
    <t xml:space="preserve">TRASPASO A  JOSE RAFAEL DEVEZA MENDEZ </t>
  </si>
  <si>
    <t xml:space="preserve">PAGO A VEHILINK SA DE CV </t>
  </si>
  <si>
    <t xml:space="preserve">PAGO A GASNGO MEXICO SA DE CV </t>
  </si>
  <si>
    <t>TRASPASO DE SANTANDER</t>
  </si>
  <si>
    <t>PAGO A SALUD DIGNA</t>
  </si>
  <si>
    <t>COMPRA EN CTRAL PARTES MTY SA CV</t>
  </si>
  <si>
    <t xml:space="preserve">COMPRA EN M SUSPENSIONES FABIAN </t>
  </si>
  <si>
    <t xml:space="preserve">Pago cuota obrero patronal Pago SIPARE </t>
  </si>
  <si>
    <t xml:space="preserve">COMPRA EN ACEROS TREGONZA </t>
  </si>
  <si>
    <t xml:space="preserve">PAGO CLIENTE INST TECNOLOGICO Y D E ESTUDIOS SUPERIOR </t>
  </si>
  <si>
    <t xml:space="preserve">PAGO A  NAVA TORRES ALIS DENNISE </t>
  </si>
  <si>
    <t xml:space="preserve">PAGO A  SECRETARIA DE FIANZAS Y TESORE </t>
  </si>
  <si>
    <t>PAGO A BRIDGESTONE NEUMATICOS DE MONTERREY</t>
  </si>
  <si>
    <t>PAGO CLIENTE GR</t>
  </si>
  <si>
    <t xml:space="preserve">COMPRA EN TELCEL TAMPICO II </t>
  </si>
  <si>
    <t>PAGO CLIENTE VALVULAS DE CALIDAD DE MONTERREY</t>
  </si>
  <si>
    <t>PAGO CLIENTE GEMTRON DE MEXICO SA DE CV</t>
  </si>
  <si>
    <t xml:space="preserve">PAGO CLIENTE ARCELORMITTAL TUBULAR PRODUCTS </t>
  </si>
  <si>
    <t xml:space="preserve">Pago de impuestos </t>
  </si>
  <si>
    <t>PAGO A RECICLADORA INDUSTRIAL DE ACUMULADORES</t>
  </si>
  <si>
    <t>PAGO A RECICLAJES Y DESTILADOS MONTERREY</t>
  </si>
  <si>
    <t>COMPRA EN JG FERRETERA SA DE CV</t>
  </si>
  <si>
    <t xml:space="preserve">PAGO A  COMERCIALIZADORA DE MANGUERAS </t>
  </si>
  <si>
    <t>PAGO A CENTRO DE RADIODIAGNOSTICO LIN</t>
  </si>
  <si>
    <t>PAGO A  IMPORT EXPORT AIII SA DE CV</t>
  </si>
  <si>
    <t xml:space="preserve">PAGO SERV ASPEL COM </t>
  </si>
  <si>
    <t>COMPRA EN  DIST BIRLO Y TOR ERGAR</t>
  </si>
  <si>
    <t xml:space="preserve">COMPRA EN  GASOLINERA LAS PALMAS SA DE CV </t>
  </si>
  <si>
    <t>PAGO A OMINIBUS DE MEXICO</t>
  </si>
  <si>
    <t>DEVOLUCION SALUD DIGNA</t>
  </si>
  <si>
    <t>COMPRA EN UNIFORMES DE TAMPICO SA CV</t>
  </si>
  <si>
    <t>PAGO A  GM FINANCIAL DE MEXICO SA DE CV</t>
  </si>
  <si>
    <t xml:space="preserve">COMRA EN 429 URBANA NOGALAR </t>
  </si>
  <si>
    <t xml:space="preserve">COMPRA EN WAL MART TAMPICO </t>
  </si>
  <si>
    <t xml:space="preserve">COMPRA EN MINDLINK SA DE CV </t>
  </si>
  <si>
    <t xml:space="preserve">PAGO A  JORGE ADRIAN MARTINEZ GARCIA </t>
  </si>
  <si>
    <t xml:space="preserve">PAGO CLIENTE KOOK CATERING SA DE CV </t>
  </si>
  <si>
    <t xml:space="preserve">COMPRA EN  GASNGO MEXICO SA DE CV </t>
  </si>
  <si>
    <t xml:space="preserve">PAGO CLIENTE NORTH POLE STAR S DE RL DE CV </t>
  </si>
  <si>
    <t>PAGO CLIENTE COLEGIO DE ESTUDIOS CIENTIFICOS Y TECNO</t>
  </si>
  <si>
    <t xml:space="preserve">TRASPASO A LOURDES ANABEL CORTES GUEVARA </t>
  </si>
  <si>
    <t xml:space="preserve">PAGO A CLIENTE VALVULAS DE CALIDAD DE MONTERREY </t>
  </si>
  <si>
    <t>COMPRA EN  COMERCIALIZADORA NEHIRO DE CH</t>
  </si>
  <si>
    <t>PAGO A LOPEZ WALLE EDUARDO</t>
  </si>
  <si>
    <t>PAGO A OPERADORA DE RELLENOS SANITARIOS</t>
  </si>
  <si>
    <t xml:space="preserve">PAGO A COMERCIALIZADORA DE MANGUERAS </t>
  </si>
  <si>
    <t xml:space="preserve">PAGO A JG FERRETERA SA DE CV </t>
  </si>
  <si>
    <t xml:space="preserve">PAGO  A IMPORT EXPORT AIII SA DE CV </t>
  </si>
  <si>
    <t xml:space="preserve">PAGO A  ROSA ELVA MONTEMAYOR QUIROGA </t>
  </si>
  <si>
    <t>DEVOLUCION DE DEPOSITO</t>
  </si>
  <si>
    <t xml:space="preserve">PAGO A IDEALEASE ORIENTE </t>
  </si>
  <si>
    <t xml:space="preserve">COMPRA EN  REFAC JOMAR INT GP2 </t>
  </si>
  <si>
    <t xml:space="preserve">COMPRA EN PASTELERIA LETY LAGRAN </t>
  </si>
  <si>
    <t xml:space="preserve">COMPRA EN AUTOZONE </t>
  </si>
  <si>
    <t xml:space="preserve">COMPRA EN VIVA AEROBUS </t>
  </si>
  <si>
    <t xml:space="preserve">PAGO CLIENTE RAGASA </t>
  </si>
  <si>
    <t>PAGO CLIENTE OMA VYNMSA</t>
  </si>
  <si>
    <t xml:space="preserve">PAGO A  GASNGO MEXICO SA DE CV </t>
  </si>
  <si>
    <t xml:space="preserve">PAGO A HERNANDEZ BELTRAN MAURICIO </t>
  </si>
  <si>
    <t xml:space="preserve">PAGO A  EMMANUEL CAZARES VIDAL </t>
  </si>
  <si>
    <t xml:space="preserve">PAGO A  UNIFORMES DE TAMPICO SA CV </t>
  </si>
  <si>
    <t>PAGO CFE</t>
  </si>
  <si>
    <t xml:space="preserve">COMPRA EN REFAC JOMAR INT GP2 </t>
  </si>
  <si>
    <t xml:space="preserve">COMPRA EN QUALITAS WEB WP </t>
  </si>
  <si>
    <t xml:space="preserve">TRASPASO A  LOURDES ANABEL CORTES GUEVARA </t>
  </si>
  <si>
    <t xml:space="preserve">PAGO A  VEHILINK SA DE CV </t>
  </si>
  <si>
    <t xml:space="preserve">PAGO A  KASE SOLUCIONES INTEGRALES </t>
  </si>
  <si>
    <t xml:space="preserve">PAGO A NAVA TORRES ALIS DENNISE  Pago: PENSION ALIMENTICIA </t>
  </si>
  <si>
    <t xml:space="preserve">PAGO A GM FINANCIAL DE MEXICO SA DE CV </t>
  </si>
  <si>
    <t xml:space="preserve">PAGO CLIENTE VALVULAS DE CALIDAD DE MONTERREY </t>
  </si>
  <si>
    <t xml:space="preserve">COMPRA EN AUTO PINTURAS EL CHINO </t>
  </si>
  <si>
    <t xml:space="preserve">PAGO CLIENTE SSNL SERVICIOS SUSTENTABLES NL S DE RL D </t>
  </si>
  <si>
    <t>C O MISION POR NO MANTENER EL SALDO PROMEDIO MINIMO REQUERIDO</t>
  </si>
  <si>
    <t>I V A COMISION POR NO MANTENER EL SALDO PROMEDIO MINIMO REQUERIDO</t>
  </si>
  <si>
    <t>PAGO CLIENTE VOPAK MEXICO SA DE CV</t>
  </si>
  <si>
    <t>TRASPASO A BAJIO 2 16643561</t>
  </si>
  <si>
    <t>PAGO CLIENTE GRAFTECH</t>
  </si>
  <si>
    <t>PAGO A  OPERADORA DE RELLENOS SANITARIO</t>
  </si>
  <si>
    <t xml:space="preserve">PAGO CLIENTE VOPAK MEXICO SA DE CV </t>
  </si>
  <si>
    <t xml:space="preserve">PAGO A  ABASTECEDORA DE OFICINAS SA CV </t>
  </si>
  <si>
    <t>PAGO CLIENTE ENERYA</t>
  </si>
  <si>
    <t>PAGO A TESOFE INGRESOS FEDERALES REC</t>
  </si>
  <si>
    <t xml:space="preserve">PAGO A KARINA FLORES SAN VICENTE </t>
  </si>
  <si>
    <t xml:space="preserve">PAGO A SERVIPROF DIGITAL S.A DE C.V. </t>
  </si>
  <si>
    <t xml:space="preserve">PAGO A KASE SOLUCIONES INTEGRALES </t>
  </si>
  <si>
    <t>PAGO A  SYEGPS SA DE CV</t>
  </si>
  <si>
    <t xml:space="preserve">PAGO A ROSA ELVA MONTEMAYOR QUIROGA </t>
  </si>
  <si>
    <t xml:space="preserve">PAGO GALVAN DOMINGO </t>
  </si>
  <si>
    <t>PAGO CLIENTE GRUPO COLLADO SA DE CV</t>
  </si>
  <si>
    <t xml:space="preserve">PAGO A  RED RECOLECTOR SA DE CV </t>
  </si>
  <si>
    <t xml:space="preserve">PAGO A  TORRES ZUIGA ALMA DELIA </t>
  </si>
  <si>
    <t>COMPRA EN GASOLINERA LAS PALMAS SA DE CV</t>
  </si>
  <si>
    <t>PAGO A CUENTA DE TERCERO</t>
  </si>
  <si>
    <t>COMISION SERVICIO DE INTERNET</t>
  </si>
  <si>
    <t>SERVICIO DE BANCA POR INTERNET</t>
  </si>
  <si>
    <t>PAGO CREDITO PYME</t>
  </si>
  <si>
    <t>TRASPASO DE BAJIO 2</t>
  </si>
  <si>
    <t>PAGO A PLPLANOS Y PROYECTOS DELCO SA DE CV</t>
  </si>
  <si>
    <t>NOMINA</t>
  </si>
  <si>
    <t>PRESTAMO A CTA 1574957281</t>
  </si>
  <si>
    <t>PAGO A SERVICIOS DE AGUA Y DRENAJE DE MTY</t>
  </si>
  <si>
    <t>PRESTAMO A CTA 1528567951</t>
  </si>
  <si>
    <t>PAGO A CTA 157495728</t>
  </si>
  <si>
    <t>PAGO DE RENTA</t>
  </si>
  <si>
    <t>FINIQUITO</t>
  </si>
  <si>
    <t>PAGO A VEHILINK SA DECV</t>
  </si>
  <si>
    <t>PAGO A PRESTAMO</t>
  </si>
  <si>
    <t>PAGO PRESTAMO</t>
  </si>
  <si>
    <t>PAGO A SILVIA JUDITH RODRIGUEZ BAEZ EXAMENES DE LABORATORIO</t>
  </si>
  <si>
    <t>PRESTAMO GENERAL CTA 1574957281</t>
  </si>
  <si>
    <t>PRESTAMO GENERAL CTA 1528567951</t>
  </si>
  <si>
    <t>PRESTAMO GRAL CTA 1570667247</t>
  </si>
  <si>
    <t>PAGO A CTA DE TERCERO 0155070996</t>
  </si>
  <si>
    <t>F8360</t>
  </si>
  <si>
    <t>ADMON</t>
  </si>
  <si>
    <t>TIMBRADO EN NOV</t>
  </si>
  <si>
    <t>CARGO TRANSFERENCIA ENLACE 70000691047240064215</t>
  </si>
  <si>
    <t>TRASPASO A BAJIO 2</t>
  </si>
  <si>
    <t>COMISION PYME</t>
  </si>
  <si>
    <t>IVA COMISION PYME</t>
  </si>
  <si>
    <t>entro el 01 de 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</si>
</sst>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$-80A]#,##0.0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u/>
      <sz val="11"/>
      <color theme="10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color theme="1"/>
      <name val="Arial Narrow"/>
      <family val="2"/>
    </font>
    <font>
      <b/>
      <sz val="10"/>
      <color rgb="FFFF0000"/>
      <name val="Arial Narrow"/>
      <family val="2"/>
    </font>
    <font>
      <sz val="8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sz val="8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indexed="64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/>
      <bottom style="thin">
        <color theme="2" tint="-9.9948118533890809E-2"/>
      </bottom>
      <diagonal/>
    </border>
    <border>
      <left style="medium">
        <color indexed="64"/>
      </left>
      <right style="thin">
        <color theme="2" tint="-9.9948118533890809E-2"/>
      </right>
      <top style="medium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indexed="64"/>
      </top>
      <bottom style="thin">
        <color theme="2" tint="-9.9948118533890809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2" tint="-9.9948118533890809E-2"/>
      </right>
      <top style="medium">
        <color indexed="64"/>
      </top>
      <bottom style="medium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indexed="64"/>
      </top>
      <bottom style="medium">
        <color indexed="64"/>
      </bottom>
      <diagonal/>
    </border>
    <border>
      <left style="thin">
        <color theme="2" tint="-9.9948118533890809E-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indexed="64"/>
      </top>
      <bottom style="thin">
        <color theme="2" tint="-0.24994659260841701"/>
      </bottom>
      <diagonal/>
    </border>
    <border>
      <left style="thin">
        <color indexed="64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thin">
        <color theme="2" tint="-9.9948118533890809E-2"/>
      </left>
      <right/>
      <top style="medium">
        <color indexed="64"/>
      </top>
      <bottom style="thin">
        <color theme="2" tint="-9.9948118533890809E-2"/>
      </bottom>
      <diagonal/>
    </border>
    <border>
      <left/>
      <right style="medium">
        <color indexed="64"/>
      </right>
      <top style="medium">
        <color indexed="64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/>
      <bottom style="thin">
        <color theme="2" tint="-0.24994659260841701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248">
    <xf numFmtId="0" fontId="0" fillId="0" borderId="0" xfId="0"/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43" fontId="0" fillId="0" borderId="0" xfId="1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18" xfId="0" applyNumberFormat="1" applyBorder="1" applyAlignment="1">
      <alignment vertical="center"/>
    </xf>
    <xf numFmtId="0" fontId="0" fillId="0" borderId="19" xfId="0" applyBorder="1" applyAlignment="1">
      <alignment vertical="center"/>
    </xf>
    <xf numFmtId="43" fontId="0" fillId="0" borderId="19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21" fillId="0" borderId="0" xfId="0" applyFont="1"/>
    <xf numFmtId="4" fontId="21" fillId="0" borderId="0" xfId="0" applyNumberFormat="1" applyFont="1" applyAlignment="1">
      <alignment horizontal="right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4" fontId="21" fillId="0" borderId="0" xfId="0" applyNumberFormat="1" applyFont="1" applyAlignment="1">
      <alignment horizontal="right" vertical="center"/>
    </xf>
    <xf numFmtId="14" fontId="21" fillId="0" borderId="18" xfId="0" applyNumberFormat="1" applyFont="1" applyBorder="1" applyAlignment="1">
      <alignment horizontal="center" vertical="center"/>
    </xf>
    <xf numFmtId="14" fontId="21" fillId="0" borderId="19" xfId="0" applyNumberFormat="1" applyFont="1" applyBorder="1" applyAlignment="1">
      <alignment horizontal="center" vertical="center"/>
    </xf>
    <xf numFmtId="0" fontId="21" fillId="0" borderId="19" xfId="0" applyFont="1" applyBorder="1" applyAlignment="1">
      <alignment horizontal="left" vertical="center"/>
    </xf>
    <xf numFmtId="0" fontId="21" fillId="0" borderId="19" xfId="0" applyFont="1" applyBorder="1" applyAlignment="1">
      <alignment horizontal="center" vertical="center"/>
    </xf>
    <xf numFmtId="4" fontId="21" fillId="0" borderId="19" xfId="0" applyNumberFormat="1" applyFont="1" applyBorder="1" applyAlignment="1">
      <alignment horizontal="right" vertical="center"/>
    </xf>
    <xf numFmtId="4" fontId="21" fillId="0" borderId="19" xfId="43" applyNumberFormat="1" applyFont="1" applyFill="1" applyBorder="1" applyAlignment="1">
      <alignment horizontal="right" vertical="center"/>
    </xf>
    <xf numFmtId="164" fontId="21" fillId="0" borderId="20" xfId="0" applyNumberFormat="1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21" xfId="0" applyFont="1" applyBorder="1" applyAlignment="1">
      <alignment vertical="center"/>
    </xf>
    <xf numFmtId="0" fontId="24" fillId="0" borderId="22" xfId="0" applyFont="1" applyBorder="1" applyAlignment="1">
      <alignment vertical="center"/>
    </xf>
    <xf numFmtId="0" fontId="24" fillId="36" borderId="22" xfId="0" applyFont="1" applyFill="1" applyBorder="1" applyAlignment="1">
      <alignment vertical="center"/>
    </xf>
    <xf numFmtId="0" fontId="24" fillId="37" borderId="22" xfId="0" applyFont="1" applyFill="1" applyBorder="1" applyAlignment="1">
      <alignment vertical="center"/>
    </xf>
    <xf numFmtId="0" fontId="24" fillId="0" borderId="23" xfId="0" applyFont="1" applyBorder="1" applyAlignment="1">
      <alignment vertical="center"/>
    </xf>
    <xf numFmtId="14" fontId="24" fillId="0" borderId="18" xfId="44" applyNumberFormat="1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0" fontId="24" fillId="0" borderId="19" xfId="44" applyFont="1" applyBorder="1" applyAlignment="1">
      <alignment vertical="center" wrapText="1"/>
    </xf>
    <xf numFmtId="43" fontId="24" fillId="0" borderId="19" xfId="0" applyNumberFormat="1" applyFont="1" applyBorder="1" applyAlignment="1">
      <alignment vertical="center"/>
    </xf>
    <xf numFmtId="0" fontId="22" fillId="34" borderId="15" xfId="0" applyFont="1" applyFill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  <xf numFmtId="4" fontId="22" fillId="33" borderId="16" xfId="0" applyNumberFormat="1" applyFont="1" applyFill="1" applyBorder="1" applyAlignment="1">
      <alignment horizontal="center" vertical="center" wrapText="1"/>
    </xf>
    <xf numFmtId="4" fontId="22" fillId="35" borderId="16" xfId="43" applyNumberFormat="1" applyFont="1" applyFill="1" applyBorder="1" applyAlignment="1">
      <alignment horizontal="center" vertical="center" wrapText="1"/>
    </xf>
    <xf numFmtId="164" fontId="22" fillId="34" borderId="17" xfId="0" applyNumberFormat="1" applyFont="1" applyFill="1" applyBorder="1" applyAlignment="1">
      <alignment horizontal="center" vertical="center" wrapText="1"/>
    </xf>
    <xf numFmtId="4" fontId="22" fillId="34" borderId="16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5" fillId="0" borderId="10" xfId="0" applyFont="1" applyBorder="1" applyAlignment="1">
      <alignment horizontal="center" vertical="center" wrapText="1"/>
    </xf>
    <xf numFmtId="0" fontId="25" fillId="36" borderId="10" xfId="0" applyFont="1" applyFill="1" applyBorder="1" applyAlignment="1">
      <alignment horizontal="center" vertical="center" wrapText="1"/>
    </xf>
    <xf numFmtId="0" fontId="25" fillId="37" borderId="1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3" fontId="25" fillId="0" borderId="22" xfId="0" applyNumberFormat="1" applyFont="1" applyBorder="1" applyAlignment="1">
      <alignment vertical="center"/>
    </xf>
    <xf numFmtId="43" fontId="25" fillId="0" borderId="19" xfId="0" applyNumberFormat="1" applyFont="1" applyBorder="1" applyAlignment="1">
      <alignment vertical="center"/>
    </xf>
    <xf numFmtId="0" fontId="16" fillId="38" borderId="10" xfId="0" applyFont="1" applyFill="1" applyBorder="1" applyAlignment="1">
      <alignment vertical="center"/>
    </xf>
    <xf numFmtId="43" fontId="18" fillId="38" borderId="10" xfId="1" applyFont="1" applyFill="1" applyBorder="1" applyAlignment="1">
      <alignment horizontal="right" vertical="center"/>
    </xf>
    <xf numFmtId="43" fontId="18" fillId="38" borderId="10" xfId="1" applyFont="1" applyFill="1" applyBorder="1" applyAlignment="1">
      <alignment horizontal="center" vertical="center"/>
    </xf>
    <xf numFmtId="0" fontId="18" fillId="38" borderId="10" xfId="0" applyFont="1" applyFill="1" applyBorder="1" applyAlignment="1">
      <alignment horizontal="center" vertical="center"/>
    </xf>
    <xf numFmtId="43" fontId="16" fillId="0" borderId="0" xfId="1" applyFont="1" applyAlignment="1">
      <alignment horizontal="right" vertical="center"/>
    </xf>
    <xf numFmtId="0" fontId="16" fillId="0" borderId="21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0" fontId="16" fillId="36" borderId="22" xfId="0" applyFont="1" applyFill="1" applyBorder="1" applyAlignment="1">
      <alignment vertical="center"/>
    </xf>
    <xf numFmtId="0" fontId="16" fillId="37" borderId="22" xfId="0" applyFont="1" applyFill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16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36" borderId="30" xfId="0" applyFont="1" applyFill="1" applyBorder="1" applyAlignment="1">
      <alignment horizontal="center" vertical="center" wrapText="1"/>
    </xf>
    <xf numFmtId="0" fontId="16" fillId="37" borderId="30" xfId="0" applyFont="1" applyFill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43" fontId="16" fillId="40" borderId="22" xfId="0" applyNumberFormat="1" applyFont="1" applyFill="1" applyBorder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22" fillId="0" borderId="19" xfId="0" applyNumberFormat="1" applyFont="1" applyBorder="1" applyAlignment="1">
      <alignment horizontal="right" vertical="center"/>
    </xf>
    <xf numFmtId="4" fontId="22" fillId="0" borderId="0" xfId="0" applyNumberFormat="1" applyFont="1" applyAlignment="1">
      <alignment horizontal="right"/>
    </xf>
    <xf numFmtId="43" fontId="16" fillId="0" borderId="19" xfId="0" applyNumberFormat="1" applyFont="1" applyBorder="1" applyAlignment="1">
      <alignment vertical="center"/>
    </xf>
    <xf numFmtId="14" fontId="16" fillId="0" borderId="35" xfId="0" applyNumberFormat="1" applyFont="1" applyBorder="1" applyAlignment="1">
      <alignment horizontal="center" vertical="center"/>
    </xf>
    <xf numFmtId="0" fontId="16" fillId="0" borderId="36" xfId="0" applyFont="1" applyBorder="1" applyAlignment="1">
      <alignment horizontal="left" vertical="center" wrapText="1"/>
    </xf>
    <xf numFmtId="43" fontId="16" fillId="0" borderId="36" xfId="1" applyFont="1" applyBorder="1" applyAlignment="1">
      <alignment horizontal="right" vertical="center"/>
    </xf>
    <xf numFmtId="0" fontId="18" fillId="0" borderId="36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/>
    </xf>
    <xf numFmtId="0" fontId="0" fillId="0" borderId="36" xfId="0" applyBorder="1" applyAlignment="1">
      <alignment horizontal="left" vertical="center" wrapText="1"/>
    </xf>
    <xf numFmtId="43" fontId="0" fillId="0" borderId="36" xfId="1" applyFont="1" applyBorder="1" applyAlignment="1">
      <alignment horizontal="right" vertical="center"/>
    </xf>
    <xf numFmtId="0" fontId="0" fillId="0" borderId="37" xfId="0" applyBorder="1" applyAlignment="1">
      <alignment horizontal="center" vertical="center"/>
    </xf>
    <xf numFmtId="0" fontId="18" fillId="41" borderId="32" xfId="0" applyFont="1" applyFill="1" applyBorder="1" applyAlignment="1">
      <alignment horizontal="center" vertical="center"/>
    </xf>
    <xf numFmtId="0" fontId="18" fillId="41" borderId="33" xfId="0" applyFont="1" applyFill="1" applyBorder="1" applyAlignment="1">
      <alignment horizontal="left" vertical="center" wrapText="1"/>
    </xf>
    <xf numFmtId="43" fontId="18" fillId="41" borderId="33" xfId="1" applyFont="1" applyFill="1" applyBorder="1" applyAlignment="1">
      <alignment horizontal="right" vertical="center"/>
    </xf>
    <xf numFmtId="43" fontId="18" fillId="41" borderId="33" xfId="1" applyFont="1" applyFill="1" applyBorder="1" applyAlignment="1">
      <alignment horizontal="center" vertical="center"/>
    </xf>
    <xf numFmtId="0" fontId="18" fillId="41" borderId="33" xfId="0" applyFont="1" applyFill="1" applyBorder="1" applyAlignment="1">
      <alignment horizontal="center" vertical="center" wrapText="1"/>
    </xf>
    <xf numFmtId="0" fontId="18" fillId="41" borderId="33" xfId="0" applyFont="1" applyFill="1" applyBorder="1" applyAlignment="1">
      <alignment horizontal="center" vertical="center"/>
    </xf>
    <xf numFmtId="0" fontId="18" fillId="41" borderId="34" xfId="0" applyFont="1" applyFill="1" applyBorder="1" applyAlignment="1">
      <alignment horizontal="center" vertical="center"/>
    </xf>
    <xf numFmtId="14" fontId="0" fillId="0" borderId="35" xfId="0" applyNumberFormat="1" applyBorder="1" applyAlignment="1">
      <alignment horizontal="center" vertical="center"/>
    </xf>
    <xf numFmtId="43" fontId="0" fillId="0" borderId="36" xfId="1" applyFont="1" applyFill="1" applyBorder="1" applyAlignment="1">
      <alignment horizontal="right" vertical="center"/>
    </xf>
    <xf numFmtId="43" fontId="16" fillId="0" borderId="36" xfId="1" applyFont="1" applyFill="1" applyBorder="1" applyAlignment="1">
      <alignment horizontal="right" vertical="center"/>
    </xf>
    <xf numFmtId="16" fontId="0" fillId="0" borderId="37" xfId="0" applyNumberFormat="1" applyBorder="1" applyAlignment="1">
      <alignment horizontal="center" vertical="center" wrapText="1"/>
    </xf>
    <xf numFmtId="0" fontId="28" fillId="0" borderId="0" xfId="0" applyFont="1"/>
    <xf numFmtId="0" fontId="28" fillId="39" borderId="24" xfId="0" applyFont="1" applyFill="1" applyBorder="1" applyAlignment="1">
      <alignment horizontal="center" vertical="center" wrapText="1"/>
    </xf>
    <xf numFmtId="0" fontId="28" fillId="39" borderId="25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/>
    </xf>
    <xf numFmtId="0" fontId="26" fillId="0" borderId="0" xfId="0" applyFont="1"/>
    <xf numFmtId="0" fontId="28" fillId="0" borderId="0" xfId="0" applyFont="1" applyAlignment="1">
      <alignment horizontal="center" vertical="center"/>
    </xf>
    <xf numFmtId="14" fontId="28" fillId="0" borderId="0" xfId="0" applyNumberFormat="1" applyFont="1"/>
    <xf numFmtId="14" fontId="26" fillId="0" borderId="0" xfId="0" applyNumberFormat="1" applyFont="1"/>
    <xf numFmtId="22" fontId="26" fillId="0" borderId="39" xfId="0" applyNumberFormat="1" applyFont="1" applyBorder="1" applyAlignment="1">
      <alignment horizontal="left" vertical="center" wrapText="1"/>
    </xf>
    <xf numFmtId="0" fontId="30" fillId="0" borderId="40" xfId="0" applyFont="1" applyBorder="1" applyAlignment="1">
      <alignment horizontal="left" vertical="center" wrapText="1"/>
    </xf>
    <xf numFmtId="4" fontId="26" fillId="0" borderId="40" xfId="0" applyNumberFormat="1" applyFont="1" applyBorder="1" applyAlignment="1">
      <alignment horizontal="right" vertical="center"/>
    </xf>
    <xf numFmtId="4" fontId="26" fillId="0" borderId="40" xfId="1" applyNumberFormat="1" applyFont="1" applyFill="1" applyBorder="1" applyAlignment="1">
      <alignment horizontal="right" vertical="center" wrapText="1"/>
    </xf>
    <xf numFmtId="43" fontId="26" fillId="0" borderId="40" xfId="1" applyFont="1" applyFill="1" applyBorder="1" applyAlignment="1">
      <alignment horizontal="left" vertical="center" wrapText="1"/>
    </xf>
    <xf numFmtId="0" fontId="28" fillId="0" borderId="40" xfId="0" applyFont="1" applyBorder="1" applyAlignment="1">
      <alignment horizontal="center" vertical="center"/>
    </xf>
    <xf numFmtId="14" fontId="28" fillId="0" borderId="41" xfId="0" applyNumberFormat="1" applyFont="1" applyBorder="1" applyAlignment="1">
      <alignment horizontal="center" vertical="center"/>
    </xf>
    <xf numFmtId="0" fontId="28" fillId="39" borderId="42" xfId="0" applyFont="1" applyFill="1" applyBorder="1" applyAlignment="1">
      <alignment horizontal="center" vertical="center"/>
    </xf>
    <xf numFmtId="14" fontId="28" fillId="39" borderId="43" xfId="0" applyNumberFormat="1" applyFont="1" applyFill="1" applyBorder="1" applyAlignment="1">
      <alignment horizontal="center" vertical="center" wrapText="1"/>
    </xf>
    <xf numFmtId="43" fontId="16" fillId="0" borderId="0" xfId="1" applyFont="1" applyAlignment="1">
      <alignment vertical="center"/>
    </xf>
    <xf numFmtId="43" fontId="25" fillId="0" borderId="19" xfId="44" applyNumberFormat="1" applyFont="1" applyBorder="1" applyAlignment="1">
      <alignment vertical="center"/>
    </xf>
    <xf numFmtId="0" fontId="16" fillId="0" borderId="22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5" fillId="0" borderId="22" xfId="0" applyFont="1" applyBorder="1" applyAlignment="1">
      <alignment vertical="center"/>
    </xf>
    <xf numFmtId="43" fontId="25" fillId="0" borderId="19" xfId="44" applyNumberFormat="1" applyFont="1" applyFill="1" applyBorder="1" applyAlignment="1">
      <alignment vertical="center"/>
    </xf>
    <xf numFmtId="0" fontId="24" fillId="0" borderId="19" xfId="0" applyFont="1" applyBorder="1" applyAlignment="1">
      <alignment vertical="center" wrapText="1"/>
    </xf>
    <xf numFmtId="14" fontId="33" fillId="0" borderId="18" xfId="0" applyNumberFormat="1" applyFont="1" applyBorder="1" applyAlignment="1">
      <alignment horizontal="center" vertical="center"/>
    </xf>
    <xf numFmtId="14" fontId="33" fillId="0" borderId="19" xfId="0" applyNumberFormat="1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4" fontId="33" fillId="0" borderId="19" xfId="0" applyNumberFormat="1" applyFont="1" applyBorder="1" applyAlignment="1">
      <alignment horizontal="right" vertical="center"/>
    </xf>
    <xf numFmtId="4" fontId="33" fillId="0" borderId="19" xfId="43" applyNumberFormat="1" applyFont="1" applyFill="1" applyBorder="1" applyAlignment="1">
      <alignment horizontal="right" vertical="center"/>
    </xf>
    <xf numFmtId="4" fontId="34" fillId="0" borderId="19" xfId="0" applyNumberFormat="1" applyFont="1" applyBorder="1" applyAlignment="1">
      <alignment horizontal="right" vertical="center"/>
    </xf>
    <xf numFmtId="164" fontId="33" fillId="0" borderId="20" xfId="0" applyNumberFormat="1" applyFont="1" applyBorder="1" applyAlignment="1">
      <alignment horizontal="center" vertical="center"/>
    </xf>
    <xf numFmtId="0" fontId="33" fillId="0" borderId="0" xfId="0" applyFont="1"/>
    <xf numFmtId="43" fontId="16" fillId="0" borderId="10" xfId="1" applyFont="1" applyFill="1" applyBorder="1" applyAlignment="1">
      <alignment vertical="center"/>
    </xf>
    <xf numFmtId="0" fontId="35" fillId="0" borderId="36" xfId="0" applyFont="1" applyBorder="1" applyAlignment="1">
      <alignment horizontal="center" vertical="center" wrapText="1"/>
    </xf>
    <xf numFmtId="0" fontId="37" fillId="0" borderId="36" xfId="0" applyFont="1" applyBorder="1" applyAlignment="1">
      <alignment horizontal="center" vertical="center"/>
    </xf>
    <xf numFmtId="0" fontId="35" fillId="0" borderId="36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22" fontId="26" fillId="42" borderId="39" xfId="0" applyNumberFormat="1" applyFont="1" applyFill="1" applyBorder="1" applyAlignment="1">
      <alignment horizontal="left" vertical="center" wrapText="1"/>
    </xf>
    <xf numFmtId="0" fontId="30" fillId="42" borderId="40" xfId="0" applyFont="1" applyFill="1" applyBorder="1" applyAlignment="1">
      <alignment horizontal="left" vertical="center" wrapText="1"/>
    </xf>
    <xf numFmtId="4" fontId="26" fillId="42" borderId="40" xfId="0" applyNumberFormat="1" applyFont="1" applyFill="1" applyBorder="1" applyAlignment="1">
      <alignment horizontal="right" vertical="center"/>
    </xf>
    <xf numFmtId="4" fontId="26" fillId="42" borderId="40" xfId="1" applyNumberFormat="1" applyFont="1" applyFill="1" applyBorder="1" applyAlignment="1">
      <alignment horizontal="right" vertical="center" wrapText="1"/>
    </xf>
    <xf numFmtId="43" fontId="26" fillId="42" borderId="40" xfId="1" applyFont="1" applyFill="1" applyBorder="1" applyAlignment="1">
      <alignment horizontal="left" vertical="center" wrapText="1"/>
    </xf>
    <xf numFmtId="4" fontId="0" fillId="0" borderId="36" xfId="0" applyNumberFormat="1" applyBorder="1" applyAlignment="1">
      <alignment horizontal="left" vertical="center" wrapText="1"/>
    </xf>
    <xf numFmtId="2" fontId="28" fillId="0" borderId="0" xfId="0" applyNumberFormat="1" applyFont="1"/>
    <xf numFmtId="0" fontId="0" fillId="0" borderId="0" xfId="0" applyAlignment="1">
      <alignment horizontal="left" vertical="center"/>
    </xf>
    <xf numFmtId="0" fontId="28" fillId="0" borderId="40" xfId="0" applyFont="1" applyBorder="1" applyAlignment="1">
      <alignment horizontal="center" vertical="center" wrapText="1"/>
    </xf>
    <xf numFmtId="14" fontId="29" fillId="0" borderId="41" xfId="0" applyNumberFormat="1" applyFont="1" applyBorder="1" applyAlignment="1">
      <alignment horizontal="center" vertical="center"/>
    </xf>
    <xf numFmtId="0" fontId="36" fillId="0" borderId="36" xfId="0" applyFont="1" applyBorder="1" applyAlignment="1">
      <alignment horizontal="left" vertical="center" wrapText="1"/>
    </xf>
    <xf numFmtId="0" fontId="28" fillId="42" borderId="40" xfId="0" applyFont="1" applyFill="1" applyBorder="1" applyAlignment="1">
      <alignment horizontal="center" vertical="center"/>
    </xf>
    <xf numFmtId="14" fontId="28" fillId="42" borderId="41" xfId="0" applyNumberFormat="1" applyFont="1" applyFill="1" applyBorder="1" applyAlignment="1">
      <alignment horizontal="center" vertical="center"/>
    </xf>
    <xf numFmtId="0" fontId="28" fillId="42" borderId="40" xfId="0" applyFont="1" applyFill="1" applyBorder="1" applyAlignment="1">
      <alignment horizontal="center" vertical="center" wrapText="1"/>
    </xf>
    <xf numFmtId="4" fontId="28" fillId="0" borderId="40" xfId="1" applyNumberFormat="1" applyFont="1" applyFill="1" applyBorder="1" applyAlignment="1">
      <alignment horizontal="right" vertical="center" wrapText="1"/>
    </xf>
    <xf numFmtId="4" fontId="28" fillId="42" borderId="40" xfId="1" applyNumberFormat="1" applyFont="1" applyFill="1" applyBorder="1" applyAlignment="1">
      <alignment horizontal="right" vertical="center" wrapText="1"/>
    </xf>
    <xf numFmtId="0" fontId="38" fillId="0" borderId="40" xfId="0" applyFont="1" applyBorder="1" applyAlignment="1">
      <alignment horizontal="center" vertical="center" wrapText="1"/>
    </xf>
    <xf numFmtId="0" fontId="26" fillId="0" borderId="0" xfId="0" applyFont="1" applyFill="1" applyAlignment="1">
      <alignment horizontal="center"/>
    </xf>
    <xf numFmtId="0" fontId="28" fillId="0" borderId="40" xfId="0" applyFont="1" applyFill="1" applyBorder="1" applyAlignment="1">
      <alignment horizontal="center" vertical="center"/>
    </xf>
    <xf numFmtId="0" fontId="26" fillId="0" borderId="40" xfId="0" applyFont="1" applyFill="1" applyBorder="1" applyAlignment="1">
      <alignment horizontal="center" vertical="center"/>
    </xf>
    <xf numFmtId="0" fontId="39" fillId="0" borderId="40" xfId="0" applyFont="1" applyFill="1" applyBorder="1" applyAlignment="1">
      <alignment horizontal="center" vertical="center" wrapText="1"/>
    </xf>
    <xf numFmtId="4" fontId="20" fillId="0" borderId="0" xfId="0" applyNumberFormat="1" applyFont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16" fontId="16" fillId="0" borderId="11" xfId="0" applyNumberFormat="1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14" fontId="28" fillId="0" borderId="41" xfId="0" applyNumberFormat="1" applyFont="1" applyFill="1" applyBorder="1" applyAlignment="1">
      <alignment horizontal="center" vertical="center"/>
    </xf>
    <xf numFmtId="43" fontId="1" fillId="0" borderId="36" xfId="1" applyFont="1" applyBorder="1" applyAlignment="1">
      <alignment horizontal="right" vertical="center"/>
    </xf>
    <xf numFmtId="14" fontId="16" fillId="0" borderId="10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0" xfId="0" applyFill="1" applyBorder="1" applyAlignment="1">
      <alignment vertical="center" wrapText="1"/>
    </xf>
    <xf numFmtId="0" fontId="16" fillId="0" borderId="10" xfId="0" applyFont="1" applyFill="1" applyBorder="1" applyAlignment="1">
      <alignment vertical="center"/>
    </xf>
    <xf numFmtId="43" fontId="18" fillId="0" borderId="10" xfId="1" applyFont="1" applyFill="1" applyBorder="1" applyAlignment="1">
      <alignment horizontal="right" vertical="center"/>
    </xf>
    <xf numFmtId="43" fontId="18" fillId="0" borderId="12" xfId="1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43" fontId="16" fillId="43" borderId="36" xfId="1" applyFont="1" applyFill="1" applyBorder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8" fillId="41" borderId="44" xfId="0" applyFont="1" applyFill="1" applyBorder="1" applyAlignment="1">
      <alignment horizontal="center" vertical="center"/>
    </xf>
    <xf numFmtId="0" fontId="18" fillId="41" borderId="45" xfId="0" applyFont="1" applyFill="1" applyBorder="1" applyAlignment="1">
      <alignment horizontal="left" vertical="center" wrapText="1"/>
    </xf>
    <xf numFmtId="43" fontId="18" fillId="41" borderId="45" xfId="1" applyFont="1" applyFill="1" applyBorder="1" applyAlignment="1">
      <alignment horizontal="right" vertical="center"/>
    </xf>
    <xf numFmtId="43" fontId="18" fillId="41" borderId="45" xfId="1" applyFont="1" applyFill="1" applyBorder="1" applyAlignment="1">
      <alignment horizontal="center" vertical="center"/>
    </xf>
    <xf numFmtId="0" fontId="18" fillId="41" borderId="45" xfId="0" applyFont="1" applyFill="1" applyBorder="1" applyAlignment="1">
      <alignment horizontal="center" vertical="center"/>
    </xf>
    <xf numFmtId="0" fontId="18" fillId="41" borderId="45" xfId="0" applyFont="1" applyFill="1" applyBorder="1" applyAlignment="1">
      <alignment horizontal="center" vertical="center" wrapText="1"/>
    </xf>
    <xf numFmtId="0" fontId="18" fillId="41" borderId="46" xfId="0" applyFont="1" applyFill="1" applyBorder="1" applyAlignment="1">
      <alignment horizontal="center" vertical="center"/>
    </xf>
    <xf numFmtId="0" fontId="0" fillId="0" borderId="36" xfId="0" applyFill="1" applyBorder="1" applyAlignment="1">
      <alignment horizontal="left" vertical="center" wrapText="1"/>
    </xf>
    <xf numFmtId="14" fontId="0" fillId="0" borderId="35" xfId="0" applyNumberFormat="1" applyFill="1" applyBorder="1" applyAlignment="1">
      <alignment horizontal="center" vertical="center"/>
    </xf>
    <xf numFmtId="43" fontId="18" fillId="0" borderId="45" xfId="1" applyFont="1" applyFill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18" fillId="0" borderId="36" xfId="0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 wrapText="1"/>
    </xf>
    <xf numFmtId="16" fontId="0" fillId="0" borderId="37" xfId="0" applyNumberFormat="1" applyFill="1" applyBorder="1" applyAlignment="1">
      <alignment horizontal="center" vertical="center" wrapText="1"/>
    </xf>
    <xf numFmtId="43" fontId="16" fillId="43" borderId="10" xfId="1" applyFont="1" applyFill="1" applyBorder="1" applyAlignment="1">
      <alignment vertical="center"/>
    </xf>
    <xf numFmtId="4" fontId="26" fillId="43" borderId="40" xfId="1" applyNumberFormat="1" applyFont="1" applyFill="1" applyBorder="1" applyAlignment="1">
      <alignment horizontal="right" vertical="center" wrapText="1"/>
    </xf>
    <xf numFmtId="8" fontId="16" fillId="43" borderId="36" xfId="1" applyNumberFormat="1" applyFont="1" applyFill="1" applyBorder="1" applyAlignment="1">
      <alignment horizontal="right" vertical="center"/>
    </xf>
    <xf numFmtId="0" fontId="18" fillId="44" borderId="36" xfId="0" applyFont="1" applyFill="1" applyBorder="1" applyAlignment="1">
      <alignment horizontal="center" vertical="center"/>
    </xf>
    <xf numFmtId="0" fontId="16" fillId="44" borderId="36" xfId="0" applyFont="1" applyFill="1" applyBorder="1" applyAlignment="1">
      <alignment horizontal="center" vertical="center"/>
    </xf>
    <xf numFmtId="0" fontId="16" fillId="44" borderId="36" xfId="0" applyFont="1" applyFill="1" applyBorder="1" applyAlignment="1">
      <alignment horizontal="center" vertical="center" wrapText="1"/>
    </xf>
    <xf numFmtId="16" fontId="0" fillId="44" borderId="37" xfId="0" applyNumberFormat="1" applyFill="1" applyBorder="1" applyAlignment="1">
      <alignment horizontal="center" vertical="center" wrapText="1"/>
    </xf>
    <xf numFmtId="0" fontId="18" fillId="44" borderId="12" xfId="0" applyFont="1" applyFill="1" applyBorder="1" applyAlignment="1">
      <alignment horizontal="center" vertical="center"/>
    </xf>
    <xf numFmtId="0" fontId="16" fillId="44" borderId="11" xfId="0" applyFont="1" applyFill="1" applyBorder="1" applyAlignment="1">
      <alignment horizontal="center" vertical="center"/>
    </xf>
    <xf numFmtId="16" fontId="16" fillId="44" borderId="11" xfId="0" applyNumberFormat="1" applyFont="1" applyFill="1" applyBorder="1" applyAlignment="1">
      <alignment horizontal="center" vertical="center"/>
    </xf>
    <xf numFmtId="0" fontId="28" fillId="44" borderId="40" xfId="0" applyFont="1" applyFill="1" applyBorder="1" applyAlignment="1">
      <alignment horizontal="center" vertical="center"/>
    </xf>
    <xf numFmtId="14" fontId="28" fillId="44" borderId="41" xfId="0" applyNumberFormat="1" applyFont="1" applyFill="1" applyBorder="1" applyAlignment="1">
      <alignment horizontal="center" vertical="center"/>
    </xf>
    <xf numFmtId="0" fontId="16" fillId="44" borderId="37" xfId="0" applyFont="1" applyFill="1" applyBorder="1" applyAlignment="1">
      <alignment horizontal="center" vertical="center"/>
    </xf>
    <xf numFmtId="0" fontId="37" fillId="44" borderId="36" xfId="0" applyFont="1" applyFill="1" applyBorder="1" applyAlignment="1">
      <alignment horizontal="center" vertical="center"/>
    </xf>
    <xf numFmtId="0" fontId="35" fillId="44" borderId="36" xfId="0" applyFont="1" applyFill="1" applyBorder="1" applyAlignment="1">
      <alignment horizontal="center" vertical="center"/>
    </xf>
    <xf numFmtId="0" fontId="35" fillId="44" borderId="36" xfId="0" applyFont="1" applyFill="1" applyBorder="1" applyAlignment="1">
      <alignment horizontal="center" vertical="center" wrapText="1"/>
    </xf>
    <xf numFmtId="0" fontId="28" fillId="44" borderId="40" xfId="0" applyFont="1" applyFill="1" applyBorder="1" applyAlignment="1">
      <alignment horizontal="center" vertical="center" wrapText="1"/>
    </xf>
    <xf numFmtId="0" fontId="0" fillId="44" borderId="37" xfId="0" applyFill="1" applyBorder="1" applyAlignment="1">
      <alignment horizontal="center" vertical="center"/>
    </xf>
    <xf numFmtId="0" fontId="35" fillId="0" borderId="36" xfId="0" applyFont="1" applyFill="1" applyBorder="1" applyAlignment="1">
      <alignment horizontal="center" vertical="center"/>
    </xf>
    <xf numFmtId="0" fontId="35" fillId="0" borderId="36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7" fillId="0" borderId="36" xfId="0" applyFont="1" applyFill="1" applyBorder="1" applyAlignment="1">
      <alignment horizontal="center" vertical="center"/>
    </xf>
    <xf numFmtId="0" fontId="16" fillId="0" borderId="37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22" fontId="26" fillId="0" borderId="39" xfId="0" applyNumberFormat="1" applyFont="1" applyFill="1" applyBorder="1" applyAlignment="1">
      <alignment horizontal="left" vertical="center" wrapText="1"/>
    </xf>
    <xf numFmtId="0" fontId="30" fillId="0" borderId="40" xfId="0" applyFont="1" applyFill="1" applyBorder="1" applyAlignment="1">
      <alignment horizontal="left" vertical="center" wrapText="1"/>
    </xf>
    <xf numFmtId="4" fontId="26" fillId="0" borderId="40" xfId="0" applyNumberFormat="1" applyFont="1" applyFill="1" applyBorder="1" applyAlignment="1">
      <alignment horizontal="right" vertical="center"/>
    </xf>
    <xf numFmtId="0" fontId="26" fillId="0" borderId="0" xfId="0" applyFont="1" applyFill="1" applyAlignment="1">
      <alignment horizontal="left"/>
    </xf>
    <xf numFmtId="0" fontId="0" fillId="0" borderId="0" xfId="0" applyBorder="1" applyAlignment="1">
      <alignment horizontal="left" vertical="center" wrapText="1"/>
    </xf>
    <xf numFmtId="43" fontId="16" fillId="0" borderId="0" xfId="1" applyFont="1" applyBorder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7" fontId="18" fillId="0" borderId="38" xfId="0" applyNumberFormat="1" applyFont="1" applyBorder="1" applyAlignment="1">
      <alignment horizontal="center" vertical="center"/>
    </xf>
    <xf numFmtId="0" fontId="16" fillId="36" borderId="26" xfId="0" applyFont="1" applyFill="1" applyBorder="1" applyAlignment="1">
      <alignment horizontal="center" vertical="center"/>
    </xf>
    <xf numFmtId="0" fontId="16" fillId="36" borderId="27" xfId="0" applyFont="1" applyFill="1" applyBorder="1" applyAlignment="1">
      <alignment horizontal="center" vertical="center"/>
    </xf>
    <xf numFmtId="0" fontId="16" fillId="37" borderId="27" xfId="0" applyFont="1" applyFill="1" applyBorder="1" applyAlignment="1">
      <alignment horizontal="center" vertical="center"/>
    </xf>
    <xf numFmtId="0" fontId="16" fillId="37" borderId="28" xfId="0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7" fontId="16" fillId="0" borderId="12" xfId="0" applyNumberFormat="1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25" fillId="36" borderId="0" xfId="0" applyFont="1" applyFill="1" applyAlignment="1">
      <alignment horizontal="center" vertical="center"/>
    </xf>
    <xf numFmtId="0" fontId="25" fillId="37" borderId="0" xfId="0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49" fontId="27" fillId="0" borderId="13" xfId="0" applyNumberFormat="1" applyFont="1" applyBorder="1" applyAlignment="1">
      <alignment horizontal="center" vertical="center"/>
    </xf>
    <xf numFmtId="4" fontId="22" fillId="33" borderId="0" xfId="0" applyNumberFormat="1" applyFont="1" applyFill="1" applyAlignment="1">
      <alignment horizontal="center" vertical="center"/>
    </xf>
    <xf numFmtId="4" fontId="22" fillId="35" borderId="0" xfId="43" applyNumberFormat="1" applyFont="1" applyFill="1" applyBorder="1" applyAlignment="1">
      <alignment horizontal="center" vertical="center"/>
    </xf>
    <xf numFmtId="0" fontId="18" fillId="36" borderId="36" xfId="0" applyFont="1" applyFill="1" applyBorder="1" applyAlignment="1">
      <alignment horizontal="center" vertical="center"/>
    </xf>
    <xf numFmtId="0" fontId="16" fillId="36" borderId="36" xfId="0" applyFont="1" applyFill="1" applyBorder="1" applyAlignment="1">
      <alignment horizontal="center" vertical="center"/>
    </xf>
    <xf numFmtId="0" fontId="16" fillId="36" borderId="36" xfId="0" applyFont="1" applyFill="1" applyBorder="1" applyAlignment="1">
      <alignment horizontal="center" vertical="center" wrapText="1"/>
    </xf>
    <xf numFmtId="16" fontId="0" fillId="36" borderId="37" xfId="0" applyNumberFormat="1" applyFill="1" applyBorder="1" applyAlignment="1">
      <alignment horizontal="center" vertical="center" wrapText="1"/>
    </xf>
    <xf numFmtId="0" fontId="18" fillId="36" borderId="12" xfId="0" applyFont="1" applyFill="1" applyBorder="1" applyAlignment="1">
      <alignment horizontal="center" vertical="center"/>
    </xf>
    <xf numFmtId="0" fontId="16" fillId="36" borderId="11" xfId="0" applyFont="1" applyFill="1" applyBorder="1" applyAlignment="1">
      <alignment horizontal="center" vertical="center"/>
    </xf>
    <xf numFmtId="16" fontId="16" fillId="36" borderId="11" xfId="0" applyNumberFormat="1" applyFont="1" applyFill="1" applyBorder="1" applyAlignment="1">
      <alignment horizontal="center" vertical="center"/>
    </xf>
    <xf numFmtId="0" fontId="28" fillId="36" borderId="40" xfId="0" applyFont="1" applyFill="1" applyBorder="1" applyAlignment="1">
      <alignment horizontal="center" vertical="center"/>
    </xf>
    <xf numFmtId="14" fontId="28" fillId="36" borderId="41" xfId="0" applyNumberFormat="1" applyFont="1" applyFill="1" applyBorder="1" applyAlignment="1">
      <alignment horizontal="center" vertical="center"/>
    </xf>
    <xf numFmtId="0" fontId="37" fillId="36" borderId="36" xfId="0" applyFont="1" applyFill="1" applyBorder="1" applyAlignment="1">
      <alignment horizontal="center" vertical="center"/>
    </xf>
    <xf numFmtId="0" fontId="35" fillId="36" borderId="36" xfId="0" applyFont="1" applyFill="1" applyBorder="1" applyAlignment="1">
      <alignment horizontal="center" vertical="center"/>
    </xf>
    <xf numFmtId="0" fontId="35" fillId="36" borderId="36" xfId="0" applyFont="1" applyFill="1" applyBorder="1" applyAlignment="1">
      <alignment horizontal="center" vertical="center" wrapText="1"/>
    </xf>
    <xf numFmtId="0" fontId="16" fillId="36" borderId="37" xfId="0" applyFont="1" applyFill="1" applyBorder="1" applyAlignment="1">
      <alignment horizontal="center" vertical="center"/>
    </xf>
    <xf numFmtId="0" fontId="0" fillId="36" borderId="37" xfId="0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" xfId="44" builtinId="8"/>
    <cellStyle name="Incorrecto" xfId="8" builtinId="27" customBuiltin="1"/>
    <cellStyle name="Millares" xfId="1" builtinId="3"/>
    <cellStyle name="Moneda" xfId="43" builtinId="4"/>
    <cellStyle name="Moneda 2 2" xfId="45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6">
    <dxf>
      <fill>
        <patternFill patternType="none">
          <fgColor indexed="64"/>
          <bgColor indexed="65"/>
        </patternFill>
      </fill>
    </dxf>
    <dxf>
      <fill>
        <patternFill patternType="solid">
          <fgColor rgb="FF92D050"/>
          <bgColor rgb="FF000000"/>
        </patternFill>
      </fill>
    </dxf>
    <dxf>
      <fill>
        <patternFill patternType="solid">
          <fgColor rgb="FF92D050"/>
          <bgColor rgb="FF000000"/>
        </patternFill>
      </fill>
    </dxf>
    <dxf>
      <fill>
        <patternFill patternType="solid">
          <fgColor rgb="FF92D050"/>
          <bgColor rgb="FF000000"/>
        </patternFill>
      </fill>
    </dxf>
    <dxf>
      <fill>
        <patternFill patternType="solid">
          <fgColor rgb="FF92D050"/>
          <bgColor rgb="FF000000"/>
        </patternFill>
      </fill>
    </dxf>
    <dxf>
      <fill>
        <patternFill patternType="solid">
          <fgColor rgb="FF92D050"/>
          <bgColor rgb="FF000000"/>
        </patternFill>
      </fill>
    </dxf>
  </dxfs>
  <tableStyles count="0" defaultTableStyle="TableStyleMedium2" defaultPivotStyle="PivotStyleLight16"/>
  <colors>
    <mruColors>
      <color rgb="FFFFFF99"/>
      <color rgb="FFC10F92"/>
      <color rgb="FFFD5A4D"/>
      <color rgb="FF7C54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CCION/COMISIONES%202022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ZO"/>
      <sheetName val="FEBRERO"/>
      <sheetName val="ENERO"/>
      <sheetName val="GTS X APLIC"/>
    </sheetNames>
    <sheetDataSet>
      <sheetData sheetId="0"/>
      <sheetData sheetId="1">
        <row r="87">
          <cell r="C87" t="str">
            <v>BACHOCO SA DE CV   Concepto del Pago: 1500114055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2060"/>
    <pageSetUpPr fitToPage="1"/>
  </sheetPr>
  <dimension ref="A1:J325"/>
  <sheetViews>
    <sheetView showGridLines="0" zoomScale="110" zoomScaleNormal="110" workbookViewId="0">
      <pane ySplit="4" topLeftCell="A270" activePane="bottomLeft" state="frozenSplit"/>
      <selection pane="bottomLeft" activeCell="B325" sqref="B325"/>
    </sheetView>
  </sheetViews>
  <sheetFormatPr baseColWidth="10" defaultRowHeight="15.75" x14ac:dyDescent="0.25"/>
  <cols>
    <col min="1" max="1" width="11.7109375" style="1" bestFit="1" customWidth="1"/>
    <col min="2" max="2" width="79.85546875" style="3" customWidth="1"/>
    <col min="3" max="3" width="12.42578125" style="4" bestFit="1" customWidth="1"/>
    <col min="4" max="4" width="11.5703125" style="57" bestFit="1" customWidth="1"/>
    <col min="5" max="5" width="13.140625" style="5" bestFit="1" customWidth="1"/>
    <col min="6" max="6" width="12.28515625" style="9" customWidth="1"/>
    <col min="7" max="7" width="14.28515625" style="10" bestFit="1" customWidth="1"/>
    <col min="8" max="8" width="17.5703125" style="1" bestFit="1" customWidth="1"/>
    <col min="9" max="9" width="22" style="1" customWidth="1"/>
    <col min="10" max="10" width="24.42578125" style="1" customWidth="1"/>
    <col min="11" max="11" width="11.42578125" style="1"/>
    <col min="12" max="12" width="16.5703125" style="1" customWidth="1"/>
    <col min="13" max="16384" width="11.42578125" style="1"/>
  </cols>
  <sheetData>
    <row r="1" spans="1:10" ht="26.25" x14ac:dyDescent="0.25">
      <c r="A1" s="217" t="s">
        <v>30</v>
      </c>
      <c r="B1" s="217"/>
      <c r="C1" s="217"/>
      <c r="D1" s="217"/>
      <c r="E1" s="217"/>
      <c r="F1" s="217"/>
      <c r="G1" s="217"/>
      <c r="H1" s="217"/>
      <c r="J1" s="1">
        <v>58290.8</v>
      </c>
    </row>
    <row r="2" spans="1:10" s="2" customFormat="1" x14ac:dyDescent="0.25">
      <c r="A2" s="218" t="s">
        <v>2</v>
      </c>
      <c r="B2" s="218"/>
      <c r="C2" s="218"/>
      <c r="D2" s="218"/>
      <c r="E2" s="218"/>
      <c r="F2" s="218"/>
      <c r="G2" s="218"/>
      <c r="H2" s="218"/>
      <c r="I2" s="155"/>
    </row>
    <row r="3" spans="1:10" s="2" customFormat="1" x14ac:dyDescent="0.25">
      <c r="A3" s="219" t="s">
        <v>36</v>
      </c>
      <c r="B3" s="219"/>
      <c r="C3" s="219"/>
      <c r="D3" s="219"/>
      <c r="E3" s="219"/>
      <c r="F3" s="219"/>
      <c r="G3" s="219"/>
      <c r="H3" s="219"/>
    </row>
    <row r="4" spans="1:10" s="5" customFormat="1" x14ac:dyDescent="0.25">
      <c r="A4" s="85" t="s">
        <v>1</v>
      </c>
      <c r="B4" s="86" t="s">
        <v>3</v>
      </c>
      <c r="C4" s="87" t="s">
        <v>4</v>
      </c>
      <c r="D4" s="87" t="s">
        <v>5</v>
      </c>
      <c r="E4" s="87" t="s">
        <v>12</v>
      </c>
      <c r="F4" s="88" t="s">
        <v>6</v>
      </c>
      <c r="G4" s="90" t="s">
        <v>25</v>
      </c>
      <c r="H4" s="89" t="s">
        <v>32</v>
      </c>
      <c r="I4" s="91" t="s">
        <v>34</v>
      </c>
    </row>
    <row r="5" spans="1:10" s="9" customFormat="1" hidden="1" x14ac:dyDescent="0.25">
      <c r="A5" s="75" t="s">
        <v>28</v>
      </c>
      <c r="B5" s="76" t="s">
        <v>12</v>
      </c>
      <c r="C5" s="94" t="s">
        <v>27</v>
      </c>
      <c r="D5" s="94">
        <v>0</v>
      </c>
      <c r="E5" s="77">
        <v>21303.3</v>
      </c>
      <c r="F5" s="78"/>
      <c r="G5" s="79"/>
      <c r="H5" s="80"/>
      <c r="I5" s="81"/>
    </row>
    <row r="6" spans="1:10" s="181" customFormat="1" ht="43.5" hidden="1" customHeight="1" x14ac:dyDescent="0.25">
      <c r="A6" s="179">
        <v>45566</v>
      </c>
      <c r="B6" s="178" t="s">
        <v>165</v>
      </c>
      <c r="C6" s="93">
        <v>2350</v>
      </c>
      <c r="D6" s="94"/>
      <c r="E6" s="83">
        <f>E5-C6+D6</f>
        <v>18953.3</v>
      </c>
      <c r="F6" s="182"/>
      <c r="G6" s="183"/>
      <c r="H6" s="184"/>
      <c r="I6" s="185"/>
    </row>
    <row r="7" spans="1:10" s="181" customFormat="1" ht="43.5" hidden="1" customHeight="1" x14ac:dyDescent="0.25">
      <c r="A7" s="179">
        <v>45566</v>
      </c>
      <c r="B7" s="178" t="s">
        <v>166</v>
      </c>
      <c r="C7" s="93">
        <v>1943</v>
      </c>
      <c r="D7" s="94"/>
      <c r="E7" s="83">
        <f t="shared" ref="E7:E70" si="0">E6-C7+D7</f>
        <v>17010.3</v>
      </c>
      <c r="F7" s="182"/>
      <c r="G7" s="183"/>
      <c r="H7" s="184"/>
      <c r="I7" s="185"/>
    </row>
    <row r="8" spans="1:10" s="181" customFormat="1" ht="43.5" hidden="1" customHeight="1" x14ac:dyDescent="0.25">
      <c r="A8" s="179">
        <v>45567</v>
      </c>
      <c r="B8" s="178" t="s">
        <v>167</v>
      </c>
      <c r="C8" s="93">
        <v>1201.18</v>
      </c>
      <c r="D8" s="94"/>
      <c r="E8" s="83">
        <f t="shared" si="0"/>
        <v>15809.119999999999</v>
      </c>
      <c r="F8" s="182"/>
      <c r="G8" s="183"/>
      <c r="H8" s="184"/>
      <c r="I8" s="185"/>
    </row>
    <row r="9" spans="1:10" s="181" customFormat="1" ht="43.5" customHeight="1" x14ac:dyDescent="0.25">
      <c r="A9" s="179">
        <v>45567</v>
      </c>
      <c r="B9" s="178" t="s">
        <v>168</v>
      </c>
      <c r="C9" s="93"/>
      <c r="D9" s="169">
        <v>56840</v>
      </c>
      <c r="E9" s="83">
        <f t="shared" si="0"/>
        <v>72649.119999999995</v>
      </c>
      <c r="F9" s="189">
        <v>195</v>
      </c>
      <c r="G9" s="190">
        <v>3786</v>
      </c>
      <c r="H9" s="191" t="s">
        <v>38</v>
      </c>
      <c r="I9" s="192" t="s">
        <v>37</v>
      </c>
    </row>
    <row r="10" spans="1:10" s="181" customFormat="1" ht="43.5" customHeight="1" x14ac:dyDescent="0.25">
      <c r="A10" s="179">
        <v>45567</v>
      </c>
      <c r="B10" s="178" t="s">
        <v>169</v>
      </c>
      <c r="C10" s="93"/>
      <c r="D10" s="169">
        <v>8700</v>
      </c>
      <c r="E10" s="83">
        <f t="shared" si="0"/>
        <v>81349.119999999995</v>
      </c>
      <c r="F10" s="189">
        <v>208</v>
      </c>
      <c r="G10" s="190">
        <v>3785</v>
      </c>
      <c r="H10" s="191" t="s">
        <v>39</v>
      </c>
      <c r="I10" s="192" t="s">
        <v>40</v>
      </c>
    </row>
    <row r="11" spans="1:10" s="181" customFormat="1" ht="43.5" hidden="1" customHeight="1" x14ac:dyDescent="0.25">
      <c r="A11" s="179">
        <v>45567</v>
      </c>
      <c r="B11" s="178" t="s">
        <v>170</v>
      </c>
      <c r="C11" s="93">
        <v>20000</v>
      </c>
      <c r="D11" s="94"/>
      <c r="E11" s="83">
        <f t="shared" si="0"/>
        <v>61349.119999999995</v>
      </c>
      <c r="F11" s="182"/>
      <c r="G11" s="183"/>
      <c r="H11" s="184"/>
      <c r="I11" s="185"/>
    </row>
    <row r="12" spans="1:10" s="181" customFormat="1" ht="43.5" hidden="1" customHeight="1" x14ac:dyDescent="0.25">
      <c r="A12" s="179">
        <v>45567</v>
      </c>
      <c r="B12" s="178" t="s">
        <v>171</v>
      </c>
      <c r="C12" s="93"/>
      <c r="D12" s="94"/>
      <c r="E12" s="83">
        <f t="shared" si="0"/>
        <v>61349.119999999995</v>
      </c>
      <c r="F12" s="182"/>
      <c r="G12" s="183"/>
      <c r="H12" s="184"/>
      <c r="I12" s="185"/>
    </row>
    <row r="13" spans="1:10" s="181" customFormat="1" ht="43.5" hidden="1" customHeight="1" x14ac:dyDescent="0.25">
      <c r="A13" s="179">
        <v>45567</v>
      </c>
      <c r="B13" s="178" t="s">
        <v>172</v>
      </c>
      <c r="C13" s="93"/>
      <c r="D13" s="94"/>
      <c r="E13" s="83">
        <f t="shared" si="0"/>
        <v>61349.119999999995</v>
      </c>
      <c r="F13" s="182"/>
      <c r="G13" s="183"/>
      <c r="H13" s="184"/>
      <c r="I13" s="185"/>
    </row>
    <row r="14" spans="1:10" s="181" customFormat="1" ht="43.5" hidden="1" customHeight="1" x14ac:dyDescent="0.25">
      <c r="A14" s="179">
        <v>45567</v>
      </c>
      <c r="B14" s="178" t="s">
        <v>173</v>
      </c>
      <c r="C14" s="93">
        <v>17871.25</v>
      </c>
      <c r="D14" s="94"/>
      <c r="E14" s="83">
        <f t="shared" si="0"/>
        <v>43477.869999999995</v>
      </c>
      <c r="F14" s="182"/>
      <c r="G14" s="183"/>
      <c r="H14" s="184"/>
      <c r="I14" s="185"/>
    </row>
    <row r="15" spans="1:10" s="181" customFormat="1" ht="43.5" hidden="1" customHeight="1" x14ac:dyDescent="0.25">
      <c r="A15" s="179">
        <v>45568</v>
      </c>
      <c r="B15" s="178" t="s">
        <v>174</v>
      </c>
      <c r="C15" s="93">
        <v>934.17</v>
      </c>
      <c r="D15" s="94"/>
      <c r="E15" s="83">
        <f t="shared" si="0"/>
        <v>42543.7</v>
      </c>
      <c r="F15" s="182"/>
      <c r="G15" s="183"/>
      <c r="H15" s="184"/>
      <c r="I15" s="185"/>
    </row>
    <row r="16" spans="1:10" s="181" customFormat="1" ht="43.5" hidden="1" customHeight="1" x14ac:dyDescent="0.25">
      <c r="A16" s="179">
        <v>45568</v>
      </c>
      <c r="B16" s="178" t="s">
        <v>175</v>
      </c>
      <c r="C16" s="93">
        <v>15612.5</v>
      </c>
      <c r="D16" s="94"/>
      <c r="E16" s="83">
        <f t="shared" si="0"/>
        <v>26931.199999999997</v>
      </c>
      <c r="F16" s="182"/>
      <c r="G16" s="183"/>
      <c r="H16" s="184"/>
      <c r="I16" s="185"/>
    </row>
    <row r="17" spans="1:9" s="181" customFormat="1" ht="43.5" hidden="1" customHeight="1" x14ac:dyDescent="0.25">
      <c r="A17" s="179">
        <v>45568</v>
      </c>
      <c r="B17" s="178" t="s">
        <v>171</v>
      </c>
      <c r="C17" s="93"/>
      <c r="D17" s="94"/>
      <c r="E17" s="83">
        <f t="shared" si="0"/>
        <v>26931.199999999997</v>
      </c>
      <c r="F17" s="182"/>
      <c r="G17" s="183"/>
      <c r="H17" s="184"/>
      <c r="I17" s="185"/>
    </row>
    <row r="18" spans="1:9" s="181" customFormat="1" ht="43.5" hidden="1" customHeight="1" x14ac:dyDescent="0.25">
      <c r="A18" s="179">
        <v>45568</v>
      </c>
      <c r="B18" s="178" t="s">
        <v>172</v>
      </c>
      <c r="C18" s="93"/>
      <c r="D18" s="94"/>
      <c r="E18" s="83">
        <f t="shared" si="0"/>
        <v>26931.199999999997</v>
      </c>
      <c r="F18" s="182"/>
      <c r="G18" s="183"/>
      <c r="H18" s="184"/>
      <c r="I18" s="185"/>
    </row>
    <row r="19" spans="1:9" s="181" customFormat="1" ht="43.5" customHeight="1" x14ac:dyDescent="0.25">
      <c r="A19" s="179">
        <v>45568</v>
      </c>
      <c r="B19" s="178" t="s">
        <v>176</v>
      </c>
      <c r="C19" s="93"/>
      <c r="D19" s="169">
        <v>378160</v>
      </c>
      <c r="E19" s="83">
        <f t="shared" si="0"/>
        <v>405091.2</v>
      </c>
      <c r="F19" s="189">
        <v>266</v>
      </c>
      <c r="G19" s="190">
        <v>3787</v>
      </c>
      <c r="H19" s="191" t="s">
        <v>41</v>
      </c>
      <c r="I19" s="192" t="s">
        <v>42</v>
      </c>
    </row>
    <row r="20" spans="1:9" s="181" customFormat="1" ht="43.5" hidden="1" customHeight="1" x14ac:dyDescent="0.25">
      <c r="A20" s="179">
        <v>45568</v>
      </c>
      <c r="B20" s="178" t="s">
        <v>177</v>
      </c>
      <c r="C20" s="93">
        <v>50000</v>
      </c>
      <c r="D20" s="94"/>
      <c r="E20" s="83">
        <f t="shared" si="0"/>
        <v>355091.20000000001</v>
      </c>
      <c r="F20" s="182"/>
      <c r="G20" s="183"/>
      <c r="H20" s="184"/>
      <c r="I20" s="185"/>
    </row>
    <row r="21" spans="1:9" s="181" customFormat="1" ht="43.5" hidden="1" customHeight="1" x14ac:dyDescent="0.25">
      <c r="A21" s="179">
        <v>45568</v>
      </c>
      <c r="B21" s="178" t="s">
        <v>171</v>
      </c>
      <c r="C21" s="93"/>
      <c r="D21" s="94"/>
      <c r="E21" s="83">
        <f t="shared" si="0"/>
        <v>355091.20000000001</v>
      </c>
      <c r="F21" s="182"/>
      <c r="G21" s="183"/>
      <c r="H21" s="184"/>
      <c r="I21" s="185"/>
    </row>
    <row r="22" spans="1:9" s="181" customFormat="1" ht="43.5" hidden="1" customHeight="1" x14ac:dyDescent="0.25">
      <c r="A22" s="179">
        <v>45568</v>
      </c>
      <c r="B22" s="178" t="s">
        <v>172</v>
      </c>
      <c r="C22" s="93"/>
      <c r="D22" s="94"/>
      <c r="E22" s="83">
        <f t="shared" si="0"/>
        <v>355091.20000000001</v>
      </c>
      <c r="F22" s="182"/>
      <c r="G22" s="183"/>
      <c r="H22" s="184"/>
      <c r="I22" s="185"/>
    </row>
    <row r="23" spans="1:9" s="181" customFormat="1" ht="43.5" customHeight="1" x14ac:dyDescent="0.25">
      <c r="A23" s="179">
        <v>45568</v>
      </c>
      <c r="B23" s="178" t="s">
        <v>178</v>
      </c>
      <c r="C23" s="93"/>
      <c r="D23" s="169">
        <v>20300</v>
      </c>
      <c r="E23" s="83">
        <f t="shared" si="0"/>
        <v>375391.2</v>
      </c>
      <c r="F23" s="189">
        <v>380</v>
      </c>
      <c r="G23" s="190">
        <v>3788</v>
      </c>
      <c r="H23" s="191" t="s">
        <v>43</v>
      </c>
      <c r="I23" s="192" t="s">
        <v>42</v>
      </c>
    </row>
    <row r="24" spans="1:9" s="181" customFormat="1" ht="43.5" customHeight="1" x14ac:dyDescent="0.25">
      <c r="A24" s="179">
        <v>45568</v>
      </c>
      <c r="B24" s="178" t="s">
        <v>179</v>
      </c>
      <c r="C24" s="93"/>
      <c r="D24" s="169">
        <v>31552</v>
      </c>
      <c r="E24" s="83">
        <f t="shared" si="0"/>
        <v>406943.2</v>
      </c>
      <c r="F24" s="189">
        <v>29</v>
      </c>
      <c r="G24" s="190">
        <v>3789</v>
      </c>
      <c r="H24" s="191" t="s">
        <v>47</v>
      </c>
      <c r="I24" s="192" t="s">
        <v>46</v>
      </c>
    </row>
    <row r="25" spans="1:9" s="181" customFormat="1" ht="43.5" hidden="1" customHeight="1" x14ac:dyDescent="0.25">
      <c r="A25" s="179">
        <v>45568</v>
      </c>
      <c r="B25" s="178" t="s">
        <v>180</v>
      </c>
      <c r="C25" s="93"/>
      <c r="D25" s="94">
        <v>1260</v>
      </c>
      <c r="E25" s="83">
        <f t="shared" si="0"/>
        <v>408203.2</v>
      </c>
      <c r="F25" s="182"/>
      <c r="G25" s="183"/>
      <c r="H25" s="184"/>
      <c r="I25" s="185"/>
    </row>
    <row r="26" spans="1:9" s="181" customFormat="1" ht="43.5" hidden="1" customHeight="1" x14ac:dyDescent="0.25">
      <c r="A26" s="179">
        <v>45568</v>
      </c>
      <c r="B26" s="178" t="s">
        <v>180</v>
      </c>
      <c r="C26" s="93"/>
      <c r="D26" s="94">
        <v>1260</v>
      </c>
      <c r="E26" s="83">
        <f t="shared" si="0"/>
        <v>409463.2</v>
      </c>
      <c r="F26" s="182"/>
      <c r="G26" s="183"/>
      <c r="H26" s="184"/>
      <c r="I26" s="185"/>
    </row>
    <row r="27" spans="1:9" s="181" customFormat="1" ht="43.5" hidden="1" customHeight="1" x14ac:dyDescent="0.25">
      <c r="A27" s="179">
        <v>45568</v>
      </c>
      <c r="B27" s="178" t="s">
        <v>180</v>
      </c>
      <c r="C27" s="93"/>
      <c r="D27" s="94">
        <v>6000</v>
      </c>
      <c r="E27" s="83">
        <f t="shared" si="0"/>
        <v>415463.2</v>
      </c>
      <c r="F27" s="182"/>
      <c r="G27" s="183"/>
      <c r="H27" s="184"/>
      <c r="I27" s="185"/>
    </row>
    <row r="28" spans="1:9" s="181" customFormat="1" ht="43.5" hidden="1" customHeight="1" x14ac:dyDescent="0.25">
      <c r="A28" s="179">
        <v>45568</v>
      </c>
      <c r="B28" s="178" t="s">
        <v>180</v>
      </c>
      <c r="C28" s="93"/>
      <c r="D28" s="94">
        <v>500</v>
      </c>
      <c r="E28" s="83">
        <f t="shared" si="0"/>
        <v>415963.2</v>
      </c>
      <c r="F28" s="182"/>
      <c r="G28" s="183"/>
      <c r="H28" s="184"/>
      <c r="I28" s="185"/>
    </row>
    <row r="29" spans="1:9" s="181" customFormat="1" ht="43.5" hidden="1" customHeight="1" x14ac:dyDescent="0.25">
      <c r="A29" s="179">
        <v>45568</v>
      </c>
      <c r="B29" s="178" t="s">
        <v>181</v>
      </c>
      <c r="C29" s="93"/>
      <c r="D29" s="94">
        <v>465</v>
      </c>
      <c r="E29" s="83">
        <f t="shared" si="0"/>
        <v>416428.2</v>
      </c>
      <c r="F29" s="182"/>
      <c r="G29" s="183"/>
      <c r="H29" s="184"/>
      <c r="I29" s="185"/>
    </row>
    <row r="30" spans="1:9" s="181" customFormat="1" ht="43.5" customHeight="1" x14ac:dyDescent="0.25">
      <c r="A30" s="179">
        <v>45568</v>
      </c>
      <c r="B30" s="178" t="s">
        <v>182</v>
      </c>
      <c r="C30" s="93"/>
      <c r="D30" s="169">
        <v>76560</v>
      </c>
      <c r="E30" s="83">
        <f t="shared" si="0"/>
        <v>492988.2</v>
      </c>
      <c r="F30" s="189">
        <v>9</v>
      </c>
      <c r="G30" s="190">
        <v>3790</v>
      </c>
      <c r="H30" s="191" t="s">
        <v>45</v>
      </c>
      <c r="I30" s="192" t="s">
        <v>44</v>
      </c>
    </row>
    <row r="31" spans="1:9" s="181" customFormat="1" ht="43.5" hidden="1" customHeight="1" x14ac:dyDescent="0.25">
      <c r="A31" s="179">
        <v>45568</v>
      </c>
      <c r="B31" s="178" t="s">
        <v>170</v>
      </c>
      <c r="C31" s="93">
        <v>12000</v>
      </c>
      <c r="D31" s="94"/>
      <c r="E31" s="83">
        <f t="shared" si="0"/>
        <v>480988.2</v>
      </c>
      <c r="F31" s="182"/>
      <c r="G31" s="183"/>
      <c r="H31" s="184"/>
      <c r="I31" s="185"/>
    </row>
    <row r="32" spans="1:9" s="181" customFormat="1" ht="43.5" hidden="1" customHeight="1" x14ac:dyDescent="0.25">
      <c r="A32" s="179">
        <v>45568</v>
      </c>
      <c r="B32" s="178" t="s">
        <v>171</v>
      </c>
      <c r="C32" s="93"/>
      <c r="D32" s="94"/>
      <c r="E32" s="83">
        <f t="shared" si="0"/>
        <v>480988.2</v>
      </c>
      <c r="F32" s="182"/>
      <c r="G32" s="183"/>
      <c r="H32" s="184"/>
      <c r="I32" s="185"/>
    </row>
    <row r="33" spans="1:9" s="181" customFormat="1" ht="43.5" hidden="1" customHeight="1" x14ac:dyDescent="0.25">
      <c r="A33" s="179">
        <v>45568</v>
      </c>
      <c r="B33" s="178" t="s">
        <v>172</v>
      </c>
      <c r="C33" s="93"/>
      <c r="D33" s="94"/>
      <c r="E33" s="83">
        <f t="shared" si="0"/>
        <v>480988.2</v>
      </c>
      <c r="F33" s="182"/>
      <c r="G33" s="183"/>
      <c r="H33" s="184"/>
      <c r="I33" s="185"/>
    </row>
    <row r="34" spans="1:9" s="181" customFormat="1" ht="43.5" customHeight="1" x14ac:dyDescent="0.25">
      <c r="A34" s="179">
        <v>45568</v>
      </c>
      <c r="B34" s="178" t="s">
        <v>183</v>
      </c>
      <c r="C34" s="93"/>
      <c r="D34" s="169">
        <v>20300</v>
      </c>
      <c r="E34" s="83">
        <f t="shared" si="0"/>
        <v>501288.2</v>
      </c>
      <c r="F34" s="189">
        <v>371</v>
      </c>
      <c r="G34" s="190">
        <v>3793</v>
      </c>
      <c r="H34" s="191" t="s">
        <v>52</v>
      </c>
      <c r="I34" s="192" t="s">
        <v>44</v>
      </c>
    </row>
    <row r="35" spans="1:9" s="181" customFormat="1" ht="43.5" customHeight="1" x14ac:dyDescent="0.25">
      <c r="A35" s="179">
        <v>45568</v>
      </c>
      <c r="B35" s="178" t="s">
        <v>184</v>
      </c>
      <c r="C35" s="93"/>
      <c r="D35" s="169">
        <v>76300.710000000006</v>
      </c>
      <c r="E35" s="83">
        <f t="shared" si="0"/>
        <v>577588.91</v>
      </c>
      <c r="F35" s="189">
        <v>298</v>
      </c>
      <c r="G35" s="190">
        <v>3796</v>
      </c>
      <c r="H35" s="191" t="s">
        <v>64</v>
      </c>
      <c r="I35" s="192" t="s">
        <v>44</v>
      </c>
    </row>
    <row r="36" spans="1:9" s="181" customFormat="1" ht="43.5" customHeight="1" x14ac:dyDescent="0.25">
      <c r="A36" s="179">
        <v>45569</v>
      </c>
      <c r="B36" s="178" t="s">
        <v>185</v>
      </c>
      <c r="C36" s="93"/>
      <c r="D36" s="169">
        <v>14616</v>
      </c>
      <c r="E36" s="83">
        <f t="shared" si="0"/>
        <v>592204.91</v>
      </c>
      <c r="F36" s="189">
        <v>213</v>
      </c>
      <c r="G36" s="190">
        <v>3818</v>
      </c>
      <c r="H36" s="191" t="s">
        <v>91</v>
      </c>
      <c r="I36" s="192" t="s">
        <v>42</v>
      </c>
    </row>
    <row r="37" spans="1:9" s="181" customFormat="1" ht="43.5" hidden="1" customHeight="1" x14ac:dyDescent="0.25">
      <c r="A37" s="179">
        <v>45569</v>
      </c>
      <c r="B37" s="178" t="s">
        <v>186</v>
      </c>
      <c r="C37" s="93">
        <v>110000</v>
      </c>
      <c r="D37" s="94"/>
      <c r="E37" s="83">
        <f t="shared" si="0"/>
        <v>482204.91000000003</v>
      </c>
      <c r="F37" s="182"/>
      <c r="G37" s="183"/>
      <c r="H37" s="184"/>
      <c r="I37" s="185"/>
    </row>
    <row r="38" spans="1:9" s="181" customFormat="1" ht="43.5" hidden="1" customHeight="1" x14ac:dyDescent="0.25">
      <c r="A38" s="179">
        <v>45569</v>
      </c>
      <c r="B38" s="178" t="s">
        <v>171</v>
      </c>
      <c r="C38" s="93"/>
      <c r="D38" s="94"/>
      <c r="E38" s="83">
        <f t="shared" si="0"/>
        <v>482204.91000000003</v>
      </c>
      <c r="F38" s="182"/>
      <c r="G38" s="183"/>
      <c r="H38" s="184"/>
      <c r="I38" s="185"/>
    </row>
    <row r="39" spans="1:9" s="181" customFormat="1" ht="43.5" hidden="1" customHeight="1" x14ac:dyDescent="0.25">
      <c r="A39" s="179">
        <v>45569</v>
      </c>
      <c r="B39" s="178" t="s">
        <v>172</v>
      </c>
      <c r="C39" s="93"/>
      <c r="D39" s="94"/>
      <c r="E39" s="83">
        <f t="shared" si="0"/>
        <v>482204.91000000003</v>
      </c>
      <c r="F39" s="182"/>
      <c r="G39" s="183"/>
      <c r="H39" s="184"/>
      <c r="I39" s="185"/>
    </row>
    <row r="40" spans="1:9" s="181" customFormat="1" ht="43.5" hidden="1" customHeight="1" x14ac:dyDescent="0.25">
      <c r="A40" s="179">
        <v>45569</v>
      </c>
      <c r="B40" s="178" t="s">
        <v>171</v>
      </c>
      <c r="C40" s="93"/>
      <c r="D40" s="94"/>
      <c r="E40" s="83">
        <f t="shared" si="0"/>
        <v>482204.91000000003</v>
      </c>
      <c r="F40" s="182"/>
      <c r="G40" s="183"/>
      <c r="H40" s="184"/>
      <c r="I40" s="185"/>
    </row>
    <row r="41" spans="1:9" s="181" customFormat="1" ht="43.5" hidden="1" customHeight="1" x14ac:dyDescent="0.25">
      <c r="A41" s="179">
        <v>45569</v>
      </c>
      <c r="B41" s="178" t="s">
        <v>172</v>
      </c>
      <c r="C41" s="93"/>
      <c r="D41" s="94"/>
      <c r="E41" s="83">
        <f t="shared" si="0"/>
        <v>482204.91000000003</v>
      </c>
      <c r="F41" s="182"/>
      <c r="G41" s="183"/>
      <c r="H41" s="184"/>
      <c r="I41" s="185"/>
    </row>
    <row r="42" spans="1:9" s="181" customFormat="1" ht="43.5" customHeight="1" x14ac:dyDescent="0.25">
      <c r="A42" s="179">
        <v>45569</v>
      </c>
      <c r="B42" s="178" t="s">
        <v>187</v>
      </c>
      <c r="C42" s="93"/>
      <c r="D42" s="169">
        <v>4060</v>
      </c>
      <c r="E42" s="83">
        <f t="shared" si="0"/>
        <v>486264.91000000003</v>
      </c>
      <c r="F42" s="189">
        <v>85</v>
      </c>
      <c r="G42" s="190">
        <v>3797</v>
      </c>
      <c r="H42" s="191" t="s">
        <v>53</v>
      </c>
      <c r="I42" s="192" t="s">
        <v>44</v>
      </c>
    </row>
    <row r="43" spans="1:9" s="181" customFormat="1" ht="43.5" customHeight="1" x14ac:dyDescent="0.25">
      <c r="A43" s="179">
        <v>45569</v>
      </c>
      <c r="B43" s="178" t="s">
        <v>188</v>
      </c>
      <c r="C43" s="93"/>
      <c r="D43" s="169">
        <v>70528</v>
      </c>
      <c r="E43" s="83">
        <f t="shared" si="0"/>
        <v>556792.91</v>
      </c>
      <c r="F43" s="189">
        <v>88</v>
      </c>
      <c r="G43" s="190">
        <v>3798</v>
      </c>
      <c r="H43" s="191" t="s">
        <v>54</v>
      </c>
      <c r="I43" s="192" t="s">
        <v>44</v>
      </c>
    </row>
    <row r="44" spans="1:9" s="181" customFormat="1" ht="43.5" customHeight="1" x14ac:dyDescent="0.25">
      <c r="A44" s="179">
        <v>45569</v>
      </c>
      <c r="B44" s="178" t="s">
        <v>189</v>
      </c>
      <c r="C44" s="93"/>
      <c r="D44" s="169">
        <v>21576</v>
      </c>
      <c r="E44" s="83">
        <f t="shared" si="0"/>
        <v>578368.91</v>
      </c>
      <c r="F44" s="189">
        <v>429</v>
      </c>
      <c r="G44" s="190" t="s">
        <v>60</v>
      </c>
      <c r="H44" s="191" t="s">
        <v>61</v>
      </c>
      <c r="I44" s="192" t="s">
        <v>37</v>
      </c>
    </row>
    <row r="45" spans="1:9" s="181" customFormat="1" ht="43.5" hidden="1" customHeight="1" x14ac:dyDescent="0.25">
      <c r="A45" s="179">
        <v>45569</v>
      </c>
      <c r="B45" s="178" t="s">
        <v>190</v>
      </c>
      <c r="C45" s="93">
        <v>27000</v>
      </c>
      <c r="D45" s="94"/>
      <c r="E45" s="83">
        <f t="shared" si="0"/>
        <v>551368.91</v>
      </c>
      <c r="F45" s="182"/>
      <c r="G45" s="183"/>
      <c r="H45" s="184"/>
      <c r="I45" s="185"/>
    </row>
    <row r="46" spans="1:9" s="181" customFormat="1" ht="43.5" hidden="1" customHeight="1" x14ac:dyDescent="0.25">
      <c r="A46" s="179">
        <v>45569</v>
      </c>
      <c r="B46" s="178" t="s">
        <v>171</v>
      </c>
      <c r="C46" s="93"/>
      <c r="D46" s="94"/>
      <c r="E46" s="83">
        <f t="shared" si="0"/>
        <v>551368.91</v>
      </c>
      <c r="F46" s="182"/>
      <c r="G46" s="183"/>
      <c r="H46" s="184"/>
      <c r="I46" s="185"/>
    </row>
    <row r="47" spans="1:9" s="181" customFormat="1" ht="43.5" hidden="1" customHeight="1" x14ac:dyDescent="0.25">
      <c r="A47" s="179">
        <v>45569</v>
      </c>
      <c r="B47" s="178" t="s">
        <v>172</v>
      </c>
      <c r="C47" s="93"/>
      <c r="D47" s="94"/>
      <c r="E47" s="83">
        <f t="shared" si="0"/>
        <v>551368.91</v>
      </c>
      <c r="F47" s="182"/>
      <c r="G47" s="183"/>
      <c r="H47" s="184"/>
      <c r="I47" s="185"/>
    </row>
    <row r="48" spans="1:9" s="181" customFormat="1" ht="43.5" hidden="1" customHeight="1" x14ac:dyDescent="0.25">
      <c r="A48" s="179">
        <v>45570</v>
      </c>
      <c r="B48" s="178" t="s">
        <v>191</v>
      </c>
      <c r="C48" s="93">
        <v>5813</v>
      </c>
      <c r="D48" s="94"/>
      <c r="E48" s="83">
        <f t="shared" si="0"/>
        <v>545555.91</v>
      </c>
      <c r="F48" s="182"/>
      <c r="G48" s="183"/>
      <c r="H48" s="184"/>
      <c r="I48" s="185"/>
    </row>
    <row r="49" spans="1:9" s="181" customFormat="1" ht="43.5" hidden="1" customHeight="1" x14ac:dyDescent="0.25">
      <c r="A49" s="179">
        <v>45571</v>
      </c>
      <c r="B49" s="178" t="s">
        <v>192</v>
      </c>
      <c r="C49" s="93">
        <v>860</v>
      </c>
      <c r="D49" s="94"/>
      <c r="E49" s="83">
        <f t="shared" si="0"/>
        <v>544695.91</v>
      </c>
      <c r="F49" s="182"/>
      <c r="G49" s="183"/>
      <c r="H49" s="184"/>
      <c r="I49" s="185"/>
    </row>
    <row r="50" spans="1:9" s="181" customFormat="1" ht="43.5" hidden="1" customHeight="1" x14ac:dyDescent="0.25">
      <c r="A50" s="179">
        <v>45571</v>
      </c>
      <c r="B50" s="178" t="s">
        <v>193</v>
      </c>
      <c r="C50" s="93">
        <v>2497.81</v>
      </c>
      <c r="D50" s="94"/>
      <c r="E50" s="83">
        <f t="shared" si="0"/>
        <v>542198.1</v>
      </c>
      <c r="F50" s="182"/>
      <c r="G50" s="183"/>
      <c r="H50" s="184"/>
      <c r="I50" s="185"/>
    </row>
    <row r="51" spans="1:9" s="181" customFormat="1" ht="43.5" hidden="1" customHeight="1" x14ac:dyDescent="0.25">
      <c r="A51" s="179">
        <v>45572</v>
      </c>
      <c r="B51" s="178" t="s">
        <v>194</v>
      </c>
      <c r="C51" s="93">
        <v>2000</v>
      </c>
      <c r="D51" s="94"/>
      <c r="E51" s="83">
        <f t="shared" si="0"/>
        <v>540198.1</v>
      </c>
      <c r="F51" s="182"/>
      <c r="G51" s="183"/>
      <c r="H51" s="184"/>
      <c r="I51" s="185"/>
    </row>
    <row r="52" spans="1:9" s="181" customFormat="1" ht="43.5" hidden="1" customHeight="1" x14ac:dyDescent="0.25">
      <c r="A52" s="179">
        <v>45572</v>
      </c>
      <c r="B52" s="178" t="s">
        <v>171</v>
      </c>
      <c r="C52" s="93"/>
      <c r="D52" s="94"/>
      <c r="E52" s="83">
        <f t="shared" si="0"/>
        <v>540198.1</v>
      </c>
      <c r="F52" s="182"/>
      <c r="G52" s="183"/>
      <c r="H52" s="184"/>
      <c r="I52" s="185"/>
    </row>
    <row r="53" spans="1:9" s="181" customFormat="1" ht="43.5" hidden="1" customHeight="1" x14ac:dyDescent="0.25">
      <c r="A53" s="179">
        <v>45572</v>
      </c>
      <c r="B53" s="178" t="s">
        <v>195</v>
      </c>
      <c r="C53" s="93"/>
      <c r="D53" s="94"/>
      <c r="E53" s="83">
        <f t="shared" si="0"/>
        <v>540198.1</v>
      </c>
      <c r="F53" s="182"/>
      <c r="G53" s="183"/>
      <c r="H53" s="184"/>
      <c r="I53" s="185"/>
    </row>
    <row r="54" spans="1:9" s="181" customFormat="1" ht="43.5" hidden="1" customHeight="1" x14ac:dyDescent="0.25">
      <c r="A54" s="179">
        <v>45572</v>
      </c>
      <c r="B54" s="178" t="s">
        <v>196</v>
      </c>
      <c r="C54" s="93">
        <v>16368.95</v>
      </c>
      <c r="D54" s="94"/>
      <c r="E54" s="83">
        <f t="shared" si="0"/>
        <v>523829.14999999997</v>
      </c>
      <c r="F54" s="182"/>
      <c r="G54" s="183"/>
      <c r="H54" s="184"/>
      <c r="I54" s="185"/>
    </row>
    <row r="55" spans="1:9" s="181" customFormat="1" ht="43.5" hidden="1" customHeight="1" x14ac:dyDescent="0.25">
      <c r="A55" s="179">
        <v>45572</v>
      </c>
      <c r="B55" s="178" t="s">
        <v>171</v>
      </c>
      <c r="C55" s="93"/>
      <c r="D55" s="94"/>
      <c r="E55" s="83">
        <f t="shared" si="0"/>
        <v>523829.14999999997</v>
      </c>
      <c r="F55" s="182"/>
      <c r="G55" s="183"/>
      <c r="H55" s="184"/>
      <c r="I55" s="185"/>
    </row>
    <row r="56" spans="1:9" s="181" customFormat="1" ht="43.5" hidden="1" customHeight="1" x14ac:dyDescent="0.25">
      <c r="A56" s="179">
        <v>45572</v>
      </c>
      <c r="B56" s="178" t="s">
        <v>172</v>
      </c>
      <c r="C56" s="93"/>
      <c r="D56" s="94"/>
      <c r="E56" s="83">
        <f t="shared" si="0"/>
        <v>523829.14999999997</v>
      </c>
      <c r="F56" s="182"/>
      <c r="G56" s="183"/>
      <c r="H56" s="184"/>
      <c r="I56" s="185"/>
    </row>
    <row r="57" spans="1:9" s="181" customFormat="1" ht="43.5" hidden="1" customHeight="1" x14ac:dyDescent="0.25">
      <c r="A57" s="179">
        <v>45572</v>
      </c>
      <c r="B57" s="178" t="s">
        <v>197</v>
      </c>
      <c r="C57" s="93">
        <v>5660.8</v>
      </c>
      <c r="D57" s="94"/>
      <c r="E57" s="83">
        <f t="shared" si="0"/>
        <v>518168.35</v>
      </c>
      <c r="F57" s="182"/>
      <c r="G57" s="183"/>
      <c r="H57" s="184"/>
      <c r="I57" s="185"/>
    </row>
    <row r="58" spans="1:9" s="181" customFormat="1" ht="43.5" hidden="1" customHeight="1" x14ac:dyDescent="0.25">
      <c r="A58" s="179">
        <v>45572</v>
      </c>
      <c r="B58" s="178" t="s">
        <v>171</v>
      </c>
      <c r="C58" s="93"/>
      <c r="D58" s="94"/>
      <c r="E58" s="83">
        <f t="shared" si="0"/>
        <v>518168.35</v>
      </c>
      <c r="F58" s="182"/>
      <c r="G58" s="183"/>
      <c r="H58" s="184"/>
      <c r="I58" s="185"/>
    </row>
    <row r="59" spans="1:9" s="181" customFormat="1" ht="43.5" hidden="1" customHeight="1" x14ac:dyDescent="0.25">
      <c r="A59" s="179">
        <v>45572</v>
      </c>
      <c r="B59" s="178" t="s">
        <v>172</v>
      </c>
      <c r="C59" s="93"/>
      <c r="D59" s="94"/>
      <c r="E59" s="83">
        <f t="shared" si="0"/>
        <v>518168.35</v>
      </c>
      <c r="F59" s="182"/>
      <c r="G59" s="183"/>
      <c r="H59" s="184"/>
      <c r="I59" s="185"/>
    </row>
    <row r="60" spans="1:9" s="181" customFormat="1" ht="43.5" hidden="1" customHeight="1" x14ac:dyDescent="0.25">
      <c r="A60" s="179">
        <v>45572</v>
      </c>
      <c r="B60" s="178" t="s">
        <v>198</v>
      </c>
      <c r="C60" s="93">
        <v>4518.08</v>
      </c>
      <c r="D60" s="94"/>
      <c r="E60" s="83">
        <f t="shared" si="0"/>
        <v>513650.26999999996</v>
      </c>
      <c r="F60" s="182"/>
      <c r="G60" s="183"/>
      <c r="H60" s="184"/>
      <c r="I60" s="185"/>
    </row>
    <row r="61" spans="1:9" s="181" customFormat="1" ht="43.5" hidden="1" customHeight="1" x14ac:dyDescent="0.25">
      <c r="A61" s="179">
        <v>45572</v>
      </c>
      <c r="B61" s="178" t="s">
        <v>171</v>
      </c>
      <c r="C61" s="93"/>
      <c r="D61" s="94"/>
      <c r="E61" s="83">
        <f t="shared" si="0"/>
        <v>513650.26999999996</v>
      </c>
      <c r="F61" s="182"/>
      <c r="G61" s="183"/>
      <c r="H61" s="184"/>
      <c r="I61" s="185"/>
    </row>
    <row r="62" spans="1:9" s="181" customFormat="1" ht="43.5" hidden="1" customHeight="1" x14ac:dyDescent="0.25">
      <c r="A62" s="179">
        <v>45572</v>
      </c>
      <c r="B62" s="178" t="s">
        <v>172</v>
      </c>
      <c r="C62" s="93"/>
      <c r="D62" s="94"/>
      <c r="E62" s="83">
        <f t="shared" si="0"/>
        <v>513650.26999999996</v>
      </c>
      <c r="F62" s="182"/>
      <c r="G62" s="183"/>
      <c r="H62" s="184"/>
      <c r="I62" s="185"/>
    </row>
    <row r="63" spans="1:9" s="181" customFormat="1" ht="43.5" hidden="1" customHeight="1" x14ac:dyDescent="0.25">
      <c r="A63" s="179">
        <v>45572</v>
      </c>
      <c r="B63" s="178" t="s">
        <v>199</v>
      </c>
      <c r="C63" s="93">
        <v>120000</v>
      </c>
      <c r="D63" s="94"/>
      <c r="E63" s="83">
        <f t="shared" si="0"/>
        <v>393650.26999999996</v>
      </c>
      <c r="F63" s="182"/>
      <c r="G63" s="183"/>
      <c r="H63" s="184"/>
      <c r="I63" s="185"/>
    </row>
    <row r="64" spans="1:9" s="181" customFormat="1" ht="43.5" hidden="1" customHeight="1" x14ac:dyDescent="0.25">
      <c r="A64" s="179">
        <v>45572</v>
      </c>
      <c r="B64" s="178" t="s">
        <v>171</v>
      </c>
      <c r="C64" s="93"/>
      <c r="D64" s="94"/>
      <c r="E64" s="83">
        <f t="shared" si="0"/>
        <v>393650.26999999996</v>
      </c>
      <c r="F64" s="182"/>
      <c r="G64" s="183"/>
      <c r="H64" s="184"/>
      <c r="I64" s="185"/>
    </row>
    <row r="65" spans="1:9" s="181" customFormat="1" ht="43.5" hidden="1" customHeight="1" x14ac:dyDescent="0.25">
      <c r="A65" s="179">
        <v>45572</v>
      </c>
      <c r="B65" s="178" t="s">
        <v>172</v>
      </c>
      <c r="C65" s="93"/>
      <c r="D65" s="94"/>
      <c r="E65" s="83">
        <f t="shared" si="0"/>
        <v>393650.26999999996</v>
      </c>
      <c r="F65" s="182"/>
      <c r="G65" s="183"/>
      <c r="H65" s="184"/>
      <c r="I65" s="185"/>
    </row>
    <row r="66" spans="1:9" s="181" customFormat="1" ht="43.5" customHeight="1" x14ac:dyDescent="0.25">
      <c r="A66" s="179">
        <v>45572</v>
      </c>
      <c r="B66" s="178" t="s">
        <v>176</v>
      </c>
      <c r="C66" s="93"/>
      <c r="D66" s="169">
        <v>87754</v>
      </c>
      <c r="E66" s="83">
        <f t="shared" si="0"/>
        <v>481404.26999999996</v>
      </c>
      <c r="F66" s="189">
        <v>266</v>
      </c>
      <c r="G66" s="190">
        <v>3799</v>
      </c>
      <c r="H66" s="191" t="s">
        <v>59</v>
      </c>
      <c r="I66" s="192" t="s">
        <v>42</v>
      </c>
    </row>
    <row r="67" spans="1:9" s="181" customFormat="1" ht="43.5" hidden="1" customHeight="1" x14ac:dyDescent="0.25">
      <c r="A67" s="179">
        <v>45572</v>
      </c>
      <c r="B67" s="178" t="s">
        <v>200</v>
      </c>
      <c r="C67" s="93">
        <v>3000</v>
      </c>
      <c r="D67" s="94"/>
      <c r="E67" s="83">
        <f t="shared" si="0"/>
        <v>478404.26999999996</v>
      </c>
      <c r="F67" s="182"/>
      <c r="G67" s="183"/>
      <c r="H67" s="184"/>
      <c r="I67" s="185"/>
    </row>
    <row r="68" spans="1:9" s="181" customFormat="1" ht="43.5" hidden="1" customHeight="1" x14ac:dyDescent="0.25">
      <c r="A68" s="179">
        <v>45572</v>
      </c>
      <c r="B68" s="178" t="s">
        <v>171</v>
      </c>
      <c r="C68" s="93"/>
      <c r="D68" s="94"/>
      <c r="E68" s="83">
        <f t="shared" si="0"/>
        <v>478404.26999999996</v>
      </c>
      <c r="F68" s="182"/>
      <c r="G68" s="183"/>
      <c r="H68" s="184"/>
      <c r="I68" s="185"/>
    </row>
    <row r="69" spans="1:9" s="181" customFormat="1" ht="43.5" hidden="1" customHeight="1" x14ac:dyDescent="0.25">
      <c r="A69" s="179">
        <v>45572</v>
      </c>
      <c r="B69" s="178" t="s">
        <v>172</v>
      </c>
      <c r="C69" s="93"/>
      <c r="D69" s="94"/>
      <c r="E69" s="83">
        <f t="shared" si="0"/>
        <v>478404.26999999996</v>
      </c>
      <c r="F69" s="182"/>
      <c r="G69" s="183"/>
      <c r="H69" s="184"/>
      <c r="I69" s="185"/>
    </row>
    <row r="70" spans="1:9" s="181" customFormat="1" ht="43.5" hidden="1" customHeight="1" x14ac:dyDescent="0.25">
      <c r="A70" s="179">
        <v>45572</v>
      </c>
      <c r="B70" s="178" t="s">
        <v>170</v>
      </c>
      <c r="C70" s="93">
        <v>16000</v>
      </c>
      <c r="D70" s="94"/>
      <c r="E70" s="83">
        <f t="shared" si="0"/>
        <v>462404.26999999996</v>
      </c>
      <c r="F70" s="182"/>
      <c r="G70" s="183"/>
      <c r="H70" s="184"/>
      <c r="I70" s="185"/>
    </row>
    <row r="71" spans="1:9" s="181" customFormat="1" ht="43.5" hidden="1" customHeight="1" x14ac:dyDescent="0.25">
      <c r="A71" s="179">
        <v>45572</v>
      </c>
      <c r="B71" s="178" t="s">
        <v>171</v>
      </c>
      <c r="C71" s="93"/>
      <c r="D71" s="94"/>
      <c r="E71" s="83">
        <f t="shared" ref="E71:E134" si="1">E70-C71+D71</f>
        <v>462404.26999999996</v>
      </c>
      <c r="F71" s="182"/>
      <c r="G71" s="183"/>
      <c r="H71" s="184"/>
      <c r="I71" s="185"/>
    </row>
    <row r="72" spans="1:9" s="181" customFormat="1" ht="43.5" hidden="1" customHeight="1" x14ac:dyDescent="0.25">
      <c r="A72" s="179">
        <v>45572</v>
      </c>
      <c r="B72" s="178" t="s">
        <v>172</v>
      </c>
      <c r="C72" s="93"/>
      <c r="D72" s="94"/>
      <c r="E72" s="83">
        <f t="shared" si="1"/>
        <v>462404.26999999996</v>
      </c>
      <c r="F72" s="182"/>
      <c r="G72" s="183"/>
      <c r="H72" s="184"/>
      <c r="I72" s="185"/>
    </row>
    <row r="73" spans="1:9" s="181" customFormat="1" ht="43.5" hidden="1" customHeight="1" x14ac:dyDescent="0.25">
      <c r="A73" s="179">
        <v>45573</v>
      </c>
      <c r="B73" s="178" t="s">
        <v>201</v>
      </c>
      <c r="C73" s="93">
        <v>66609.350000000006</v>
      </c>
      <c r="D73" s="94"/>
      <c r="E73" s="83">
        <f t="shared" si="1"/>
        <v>395794.91999999993</v>
      </c>
      <c r="F73" s="182"/>
      <c r="G73" s="183"/>
      <c r="H73" s="184"/>
      <c r="I73" s="185"/>
    </row>
    <row r="74" spans="1:9" s="181" customFormat="1" ht="43.5" hidden="1" customHeight="1" x14ac:dyDescent="0.25">
      <c r="A74" s="179">
        <v>45573</v>
      </c>
      <c r="B74" s="178" t="s">
        <v>171</v>
      </c>
      <c r="C74" s="93"/>
      <c r="D74" s="94"/>
      <c r="E74" s="83">
        <f t="shared" si="1"/>
        <v>395794.91999999993</v>
      </c>
      <c r="F74" s="182"/>
      <c r="G74" s="183"/>
      <c r="H74" s="184"/>
      <c r="I74" s="185"/>
    </row>
    <row r="75" spans="1:9" s="181" customFormat="1" ht="43.5" hidden="1" customHeight="1" x14ac:dyDescent="0.25">
      <c r="A75" s="179">
        <v>45573</v>
      </c>
      <c r="B75" s="178" t="s">
        <v>172</v>
      </c>
      <c r="C75" s="93"/>
      <c r="D75" s="94"/>
      <c r="E75" s="83">
        <f t="shared" si="1"/>
        <v>395794.91999999993</v>
      </c>
      <c r="F75" s="182"/>
      <c r="G75" s="183"/>
      <c r="H75" s="184"/>
      <c r="I75" s="185"/>
    </row>
    <row r="76" spans="1:9" s="181" customFormat="1" ht="43.5" hidden="1" customHeight="1" x14ac:dyDescent="0.25">
      <c r="A76" s="179">
        <v>45573</v>
      </c>
      <c r="B76" s="178" t="s">
        <v>202</v>
      </c>
      <c r="C76" s="93">
        <v>62848.9</v>
      </c>
      <c r="D76" s="94"/>
      <c r="E76" s="83">
        <f t="shared" si="1"/>
        <v>332946.0199999999</v>
      </c>
      <c r="F76" s="182"/>
      <c r="G76" s="183"/>
      <c r="H76" s="184"/>
      <c r="I76" s="185"/>
    </row>
    <row r="77" spans="1:9" s="181" customFormat="1" ht="43.5" hidden="1" customHeight="1" x14ac:dyDescent="0.25">
      <c r="A77" s="179">
        <v>45573</v>
      </c>
      <c r="B77" s="178" t="s">
        <v>171</v>
      </c>
      <c r="C77" s="93"/>
      <c r="D77" s="94"/>
      <c r="E77" s="83">
        <f t="shared" si="1"/>
        <v>332946.0199999999</v>
      </c>
      <c r="F77" s="182"/>
      <c r="G77" s="183"/>
      <c r="H77" s="184"/>
      <c r="I77" s="185"/>
    </row>
    <row r="78" spans="1:9" s="181" customFormat="1" ht="43.5" hidden="1" customHeight="1" x14ac:dyDescent="0.25">
      <c r="A78" s="179">
        <v>45573</v>
      </c>
      <c r="B78" s="178" t="s">
        <v>172</v>
      </c>
      <c r="C78" s="93"/>
      <c r="D78" s="94"/>
      <c r="E78" s="83">
        <f t="shared" si="1"/>
        <v>332946.0199999999</v>
      </c>
      <c r="F78" s="182"/>
      <c r="G78" s="183"/>
      <c r="H78" s="184"/>
      <c r="I78" s="185"/>
    </row>
    <row r="79" spans="1:9" s="181" customFormat="1" ht="43.5" hidden="1" customHeight="1" x14ac:dyDescent="0.25">
      <c r="A79" s="179">
        <v>45573</v>
      </c>
      <c r="B79" s="178" t="s">
        <v>203</v>
      </c>
      <c r="C79" s="93">
        <v>1972</v>
      </c>
      <c r="D79" s="94"/>
      <c r="E79" s="83">
        <f t="shared" si="1"/>
        <v>330974.0199999999</v>
      </c>
      <c r="F79" s="182"/>
      <c r="G79" s="183"/>
      <c r="H79" s="184"/>
      <c r="I79" s="185"/>
    </row>
    <row r="80" spans="1:9" s="181" customFormat="1" ht="43.5" hidden="1" customHeight="1" x14ac:dyDescent="0.25">
      <c r="A80" s="179">
        <v>45573</v>
      </c>
      <c r="B80" s="178" t="s">
        <v>171</v>
      </c>
      <c r="C80" s="93"/>
      <c r="D80" s="94"/>
      <c r="E80" s="83">
        <f t="shared" si="1"/>
        <v>330974.0199999999</v>
      </c>
      <c r="F80" s="182"/>
      <c r="G80" s="183"/>
      <c r="H80" s="184"/>
      <c r="I80" s="185"/>
    </row>
    <row r="81" spans="1:9" s="181" customFormat="1" ht="43.5" hidden="1" customHeight="1" x14ac:dyDescent="0.25">
      <c r="A81" s="179">
        <v>45573</v>
      </c>
      <c r="B81" s="178" t="s">
        <v>172</v>
      </c>
      <c r="C81" s="93"/>
      <c r="D81" s="94"/>
      <c r="E81" s="83">
        <f t="shared" si="1"/>
        <v>330974.0199999999</v>
      </c>
      <c r="F81" s="182"/>
      <c r="G81" s="183"/>
      <c r="H81" s="184"/>
      <c r="I81" s="185"/>
    </row>
    <row r="82" spans="1:9" s="181" customFormat="1" ht="43.5" customHeight="1" x14ac:dyDescent="0.25">
      <c r="A82" s="179">
        <v>45573</v>
      </c>
      <c r="B82" s="178" t="s">
        <v>204</v>
      </c>
      <c r="C82" s="93"/>
      <c r="D82" s="169">
        <v>93090</v>
      </c>
      <c r="E82" s="83">
        <f t="shared" si="1"/>
        <v>424064.0199999999</v>
      </c>
      <c r="F82" s="189">
        <v>62</v>
      </c>
      <c r="G82" s="190">
        <v>3800</v>
      </c>
      <c r="H82" s="191" t="s">
        <v>62</v>
      </c>
      <c r="I82" s="192" t="s">
        <v>44</v>
      </c>
    </row>
    <row r="83" spans="1:9" s="181" customFormat="1" ht="43.5" hidden="1" customHeight="1" x14ac:dyDescent="0.25">
      <c r="A83" s="179">
        <v>45573</v>
      </c>
      <c r="B83" s="178" t="s">
        <v>205</v>
      </c>
      <c r="C83" s="93">
        <v>10000</v>
      </c>
      <c r="D83" s="94"/>
      <c r="E83" s="83">
        <f t="shared" si="1"/>
        <v>414064.0199999999</v>
      </c>
      <c r="F83" s="182"/>
      <c r="G83" s="183"/>
      <c r="H83" s="184"/>
      <c r="I83" s="185"/>
    </row>
    <row r="84" spans="1:9" s="181" customFormat="1" ht="43.5" hidden="1" customHeight="1" x14ac:dyDescent="0.25">
      <c r="A84" s="179">
        <v>45573</v>
      </c>
      <c r="B84" s="178" t="s">
        <v>171</v>
      </c>
      <c r="C84" s="93"/>
      <c r="D84" s="94"/>
      <c r="E84" s="83">
        <f t="shared" si="1"/>
        <v>414064.0199999999</v>
      </c>
      <c r="F84" s="182"/>
      <c r="G84" s="183"/>
      <c r="H84" s="184"/>
      <c r="I84" s="185"/>
    </row>
    <row r="85" spans="1:9" s="181" customFormat="1" ht="43.5" hidden="1" customHeight="1" x14ac:dyDescent="0.25">
      <c r="A85" s="179">
        <v>45573</v>
      </c>
      <c r="B85" s="178" t="s">
        <v>172</v>
      </c>
      <c r="C85" s="93"/>
      <c r="D85" s="94"/>
      <c r="E85" s="83">
        <f t="shared" si="1"/>
        <v>414064.0199999999</v>
      </c>
      <c r="F85" s="182"/>
      <c r="G85" s="183"/>
      <c r="H85" s="184"/>
      <c r="I85" s="185"/>
    </row>
    <row r="86" spans="1:9" s="181" customFormat="1" ht="43.5" customHeight="1" x14ac:dyDescent="0.25">
      <c r="A86" s="179">
        <v>45573</v>
      </c>
      <c r="B86" s="178" t="s">
        <v>206</v>
      </c>
      <c r="C86" s="93"/>
      <c r="D86" s="169">
        <v>45240</v>
      </c>
      <c r="E86" s="83">
        <f t="shared" si="1"/>
        <v>459304.0199999999</v>
      </c>
      <c r="F86" s="189">
        <v>299</v>
      </c>
      <c r="G86" s="190">
        <v>3801</v>
      </c>
      <c r="H86" s="191" t="s">
        <v>63</v>
      </c>
      <c r="I86" s="192" t="s">
        <v>42</v>
      </c>
    </row>
    <row r="87" spans="1:9" s="181" customFormat="1" ht="43.5" hidden="1" customHeight="1" x14ac:dyDescent="0.25">
      <c r="A87" s="179">
        <v>45573</v>
      </c>
      <c r="B87" s="178" t="s">
        <v>207</v>
      </c>
      <c r="C87" s="93">
        <v>6000</v>
      </c>
      <c r="D87" s="94"/>
      <c r="E87" s="83">
        <f t="shared" si="1"/>
        <v>453304.0199999999</v>
      </c>
      <c r="F87" s="182"/>
      <c r="G87" s="183"/>
      <c r="H87" s="184"/>
      <c r="I87" s="185"/>
    </row>
    <row r="88" spans="1:9" s="181" customFormat="1" ht="43.5" hidden="1" customHeight="1" x14ac:dyDescent="0.25">
      <c r="A88" s="179">
        <v>45573</v>
      </c>
      <c r="B88" s="178" t="s">
        <v>171</v>
      </c>
      <c r="C88" s="93"/>
      <c r="D88" s="94"/>
      <c r="E88" s="83">
        <f t="shared" si="1"/>
        <v>453304.0199999999</v>
      </c>
      <c r="F88" s="182"/>
      <c r="G88" s="183"/>
      <c r="H88" s="184"/>
      <c r="I88" s="185"/>
    </row>
    <row r="89" spans="1:9" s="181" customFormat="1" ht="43.5" hidden="1" customHeight="1" x14ac:dyDescent="0.25">
      <c r="A89" s="179">
        <v>45573</v>
      </c>
      <c r="B89" s="178" t="s">
        <v>195</v>
      </c>
      <c r="C89" s="93"/>
      <c r="D89" s="94"/>
      <c r="E89" s="83">
        <f t="shared" si="1"/>
        <v>453304.0199999999</v>
      </c>
      <c r="F89" s="182"/>
      <c r="G89" s="183"/>
      <c r="H89" s="184"/>
      <c r="I89" s="185"/>
    </row>
    <row r="90" spans="1:9" s="181" customFormat="1" ht="43.5" hidden="1" customHeight="1" x14ac:dyDescent="0.25">
      <c r="A90" s="179">
        <v>45574</v>
      </c>
      <c r="B90" s="178" t="s">
        <v>171</v>
      </c>
      <c r="C90" s="93">
        <v>7934</v>
      </c>
      <c r="D90" s="94"/>
      <c r="E90" s="83">
        <f t="shared" si="1"/>
        <v>445370.0199999999</v>
      </c>
      <c r="F90" s="182"/>
      <c r="G90" s="183"/>
      <c r="H90" s="184"/>
      <c r="I90" s="185"/>
    </row>
    <row r="91" spans="1:9" s="181" customFormat="1" ht="43.5" hidden="1" customHeight="1" x14ac:dyDescent="0.25">
      <c r="A91" s="179">
        <v>45574</v>
      </c>
      <c r="B91" s="178" t="s">
        <v>195</v>
      </c>
      <c r="C91" s="93">
        <v>402.96</v>
      </c>
      <c r="D91" s="94"/>
      <c r="E91" s="83">
        <f t="shared" si="1"/>
        <v>444967.05999999988</v>
      </c>
      <c r="F91" s="182"/>
      <c r="G91" s="183"/>
      <c r="H91" s="184"/>
      <c r="I91" s="185"/>
    </row>
    <row r="92" spans="1:9" s="181" customFormat="1" ht="43.5" hidden="1" customHeight="1" x14ac:dyDescent="0.25">
      <c r="A92" s="179">
        <v>45574</v>
      </c>
      <c r="B92" s="178" t="s">
        <v>208</v>
      </c>
      <c r="C92" s="93">
        <v>268</v>
      </c>
      <c r="D92" s="94"/>
      <c r="E92" s="83">
        <f t="shared" si="1"/>
        <v>444699.05999999988</v>
      </c>
      <c r="F92" s="182"/>
      <c r="G92" s="183"/>
      <c r="H92" s="184"/>
      <c r="I92" s="185"/>
    </row>
    <row r="93" spans="1:9" s="181" customFormat="1" ht="43.5" hidden="1" customHeight="1" x14ac:dyDescent="0.25">
      <c r="A93" s="179">
        <v>45574</v>
      </c>
      <c r="B93" s="178" t="s">
        <v>190</v>
      </c>
      <c r="C93" s="93">
        <v>15000</v>
      </c>
      <c r="D93" s="94"/>
      <c r="E93" s="83">
        <f t="shared" si="1"/>
        <v>429699.05999999988</v>
      </c>
      <c r="F93" s="182"/>
      <c r="G93" s="183"/>
      <c r="H93" s="184"/>
      <c r="I93" s="185"/>
    </row>
    <row r="94" spans="1:9" s="181" customFormat="1" ht="43.5" hidden="1" customHeight="1" x14ac:dyDescent="0.25">
      <c r="A94" s="179">
        <v>45574</v>
      </c>
      <c r="B94" s="178" t="s">
        <v>171</v>
      </c>
      <c r="C94" s="93"/>
      <c r="D94" s="94"/>
      <c r="E94" s="83">
        <f t="shared" si="1"/>
        <v>429699.05999999988</v>
      </c>
      <c r="F94" s="182"/>
      <c r="G94" s="183"/>
      <c r="H94" s="184"/>
      <c r="I94" s="185"/>
    </row>
    <row r="95" spans="1:9" s="181" customFormat="1" ht="43.5" hidden="1" customHeight="1" x14ac:dyDescent="0.25">
      <c r="A95" s="179">
        <v>45574</v>
      </c>
      <c r="B95" s="178" t="s">
        <v>172</v>
      </c>
      <c r="C95" s="93"/>
      <c r="D95" s="94"/>
      <c r="E95" s="83">
        <f t="shared" si="1"/>
        <v>429699.05999999988</v>
      </c>
      <c r="F95" s="182"/>
      <c r="G95" s="183"/>
      <c r="H95" s="184"/>
      <c r="I95" s="185"/>
    </row>
    <row r="96" spans="1:9" s="181" customFormat="1" ht="43.5" hidden="1" customHeight="1" x14ac:dyDescent="0.25">
      <c r="A96" s="179">
        <v>45575</v>
      </c>
      <c r="B96" s="178" t="s">
        <v>209</v>
      </c>
      <c r="C96" s="93">
        <v>1980</v>
      </c>
      <c r="D96" s="94"/>
      <c r="E96" s="83">
        <f t="shared" si="1"/>
        <v>427719.05999999988</v>
      </c>
      <c r="F96" s="182"/>
      <c r="G96" s="183"/>
      <c r="H96" s="184"/>
      <c r="I96" s="185"/>
    </row>
    <row r="97" spans="1:9" s="181" customFormat="1" ht="43.5" customHeight="1" x14ac:dyDescent="0.25">
      <c r="A97" s="179">
        <v>45575</v>
      </c>
      <c r="B97" s="178" t="s">
        <v>176</v>
      </c>
      <c r="C97" s="93"/>
      <c r="D97" s="169">
        <v>31610</v>
      </c>
      <c r="E97" s="83">
        <f t="shared" si="1"/>
        <v>459329.05999999988</v>
      </c>
      <c r="F97" s="189">
        <v>266</v>
      </c>
      <c r="G97" s="190">
        <v>3802</v>
      </c>
      <c r="H97" s="191" t="s">
        <v>69</v>
      </c>
      <c r="I97" s="192" t="s">
        <v>42</v>
      </c>
    </row>
    <row r="98" spans="1:9" s="181" customFormat="1" ht="43.5" hidden="1" customHeight="1" x14ac:dyDescent="0.25">
      <c r="A98" s="179">
        <v>45575</v>
      </c>
      <c r="B98" s="178" t="s">
        <v>210</v>
      </c>
      <c r="C98" s="93">
        <v>53352.29</v>
      </c>
      <c r="D98" s="94"/>
      <c r="E98" s="83">
        <f t="shared" si="1"/>
        <v>405976.7699999999</v>
      </c>
      <c r="F98" s="182"/>
      <c r="G98" s="183"/>
      <c r="H98" s="184"/>
      <c r="I98" s="185"/>
    </row>
    <row r="99" spans="1:9" s="181" customFormat="1" ht="43.5" hidden="1" customHeight="1" x14ac:dyDescent="0.25">
      <c r="A99" s="179">
        <v>45575</v>
      </c>
      <c r="B99" s="178" t="s">
        <v>211</v>
      </c>
      <c r="C99" s="93"/>
      <c r="D99" s="94">
        <v>15000</v>
      </c>
      <c r="E99" s="83">
        <f t="shared" si="1"/>
        <v>420976.7699999999</v>
      </c>
      <c r="F99" s="182"/>
      <c r="G99" s="183"/>
      <c r="H99" s="184"/>
      <c r="I99" s="185"/>
    </row>
    <row r="100" spans="1:9" s="181" customFormat="1" ht="76.5" customHeight="1" x14ac:dyDescent="0.25">
      <c r="A100" s="179">
        <v>45575</v>
      </c>
      <c r="B100" s="178" t="s">
        <v>183</v>
      </c>
      <c r="C100" s="93"/>
      <c r="D100" s="169">
        <v>28420</v>
      </c>
      <c r="E100" s="83">
        <f t="shared" si="1"/>
        <v>449396.7699999999</v>
      </c>
      <c r="F100" s="189">
        <v>371</v>
      </c>
      <c r="G100" s="190">
        <v>3808</v>
      </c>
      <c r="H100" s="191" t="s">
        <v>73</v>
      </c>
      <c r="I100" s="192" t="s">
        <v>44</v>
      </c>
    </row>
    <row r="101" spans="1:9" s="181" customFormat="1" ht="43.5" hidden="1" customHeight="1" x14ac:dyDescent="0.25">
      <c r="A101" s="179">
        <v>45575</v>
      </c>
      <c r="B101" s="178" t="s">
        <v>170</v>
      </c>
      <c r="C101" s="93">
        <v>11000</v>
      </c>
      <c r="D101" s="94"/>
      <c r="E101" s="83">
        <f t="shared" si="1"/>
        <v>438396.7699999999</v>
      </c>
      <c r="F101" s="182"/>
      <c r="G101" s="183"/>
      <c r="H101" s="184"/>
      <c r="I101" s="185"/>
    </row>
    <row r="102" spans="1:9" s="181" customFormat="1" ht="43.5" hidden="1" customHeight="1" x14ac:dyDescent="0.25">
      <c r="A102" s="179">
        <v>45575</v>
      </c>
      <c r="B102" s="178" t="s">
        <v>171</v>
      </c>
      <c r="C102" s="93"/>
      <c r="D102" s="94"/>
      <c r="E102" s="83">
        <f t="shared" si="1"/>
        <v>438396.7699999999</v>
      </c>
      <c r="F102" s="182"/>
      <c r="G102" s="183"/>
      <c r="H102" s="184"/>
      <c r="I102" s="185"/>
    </row>
    <row r="103" spans="1:9" s="181" customFormat="1" ht="43.5" hidden="1" customHeight="1" x14ac:dyDescent="0.25">
      <c r="A103" s="179">
        <v>45575</v>
      </c>
      <c r="B103" s="178" t="s">
        <v>172</v>
      </c>
      <c r="C103" s="93"/>
      <c r="D103" s="94"/>
      <c r="E103" s="83">
        <f t="shared" si="1"/>
        <v>438396.7699999999</v>
      </c>
      <c r="F103" s="182"/>
      <c r="G103" s="183"/>
      <c r="H103" s="184"/>
      <c r="I103" s="185"/>
    </row>
    <row r="104" spans="1:9" s="181" customFormat="1" ht="43.5" customHeight="1" x14ac:dyDescent="0.25">
      <c r="A104" s="179">
        <v>45576</v>
      </c>
      <c r="B104" s="178" t="s">
        <v>185</v>
      </c>
      <c r="C104" s="93"/>
      <c r="D104" s="169">
        <v>50112</v>
      </c>
      <c r="E104" s="83">
        <f t="shared" si="1"/>
        <v>488508.7699999999</v>
      </c>
      <c r="F104" s="189">
        <v>213</v>
      </c>
      <c r="G104" s="190">
        <v>3807</v>
      </c>
      <c r="H104" s="191" t="s">
        <v>77</v>
      </c>
      <c r="I104" s="192" t="s">
        <v>42</v>
      </c>
    </row>
    <row r="105" spans="1:9" s="181" customFormat="1" ht="43.5" hidden="1" customHeight="1" x14ac:dyDescent="0.25">
      <c r="A105" s="179">
        <v>45576</v>
      </c>
      <c r="B105" s="178" t="s">
        <v>212</v>
      </c>
      <c r="C105" s="93">
        <v>1888.2</v>
      </c>
      <c r="D105" s="94"/>
      <c r="E105" s="83">
        <f t="shared" si="1"/>
        <v>486620.56999999989</v>
      </c>
      <c r="F105" s="182"/>
      <c r="G105" s="183"/>
      <c r="H105" s="184"/>
      <c r="I105" s="185"/>
    </row>
    <row r="106" spans="1:9" s="181" customFormat="1" ht="43.5" customHeight="1" x14ac:dyDescent="0.25">
      <c r="A106" s="179">
        <v>45576</v>
      </c>
      <c r="B106" s="178" t="s">
        <v>213</v>
      </c>
      <c r="C106" s="93"/>
      <c r="D106" s="169">
        <v>7656</v>
      </c>
      <c r="E106" s="83">
        <f t="shared" si="1"/>
        <v>494276.56999999989</v>
      </c>
      <c r="F106" s="189">
        <v>103</v>
      </c>
      <c r="G106" s="190">
        <v>3812</v>
      </c>
      <c r="H106" s="191" t="s">
        <v>79</v>
      </c>
      <c r="I106" s="192" t="s">
        <v>44</v>
      </c>
    </row>
    <row r="107" spans="1:9" s="181" customFormat="1" ht="43.5" hidden="1" customHeight="1" x14ac:dyDescent="0.25">
      <c r="A107" s="179">
        <v>45576</v>
      </c>
      <c r="B107" s="178" t="s">
        <v>214</v>
      </c>
      <c r="C107" s="93">
        <v>1377</v>
      </c>
      <c r="D107" s="94"/>
      <c r="E107" s="83">
        <f t="shared" si="1"/>
        <v>492899.56999999989</v>
      </c>
      <c r="F107" s="182"/>
      <c r="G107" s="183"/>
      <c r="H107" s="184"/>
      <c r="I107" s="185"/>
    </row>
    <row r="108" spans="1:9" s="181" customFormat="1" ht="43.5" hidden="1" customHeight="1" x14ac:dyDescent="0.25">
      <c r="A108" s="179">
        <v>45576</v>
      </c>
      <c r="B108" s="178" t="s">
        <v>171</v>
      </c>
      <c r="C108" s="93"/>
      <c r="D108" s="94"/>
      <c r="E108" s="83">
        <f t="shared" si="1"/>
        <v>492899.56999999989</v>
      </c>
      <c r="F108" s="182"/>
      <c r="G108" s="183"/>
      <c r="H108" s="184"/>
      <c r="I108" s="185"/>
    </row>
    <row r="109" spans="1:9" s="181" customFormat="1" ht="43.5" hidden="1" customHeight="1" x14ac:dyDescent="0.25">
      <c r="A109" s="179">
        <v>45576</v>
      </c>
      <c r="B109" s="178" t="s">
        <v>172</v>
      </c>
      <c r="C109" s="93"/>
      <c r="D109" s="94"/>
      <c r="E109" s="83">
        <f t="shared" si="1"/>
        <v>492899.56999999989</v>
      </c>
      <c r="F109" s="182"/>
      <c r="G109" s="183"/>
      <c r="H109" s="184"/>
      <c r="I109" s="185"/>
    </row>
    <row r="110" spans="1:9" s="181" customFormat="1" ht="43.5" customHeight="1" x14ac:dyDescent="0.25">
      <c r="A110" s="179">
        <v>45576</v>
      </c>
      <c r="B110" s="178" t="s">
        <v>182</v>
      </c>
      <c r="C110" s="93"/>
      <c r="D110" s="169">
        <v>80040</v>
      </c>
      <c r="E110" s="83">
        <f t="shared" si="1"/>
        <v>572939.56999999983</v>
      </c>
      <c r="F110" s="189">
        <v>9</v>
      </c>
      <c r="G110" s="190">
        <v>3813</v>
      </c>
      <c r="H110" s="191" t="s">
        <v>80</v>
      </c>
      <c r="I110" s="192" t="s">
        <v>44</v>
      </c>
    </row>
    <row r="111" spans="1:9" s="181" customFormat="1" ht="43.5" hidden="1" customHeight="1" x14ac:dyDescent="0.25">
      <c r="A111" s="179">
        <v>45576</v>
      </c>
      <c r="B111" s="178" t="s">
        <v>190</v>
      </c>
      <c r="C111" s="93">
        <v>30000</v>
      </c>
      <c r="D111" s="94"/>
      <c r="E111" s="83">
        <f t="shared" si="1"/>
        <v>542939.56999999983</v>
      </c>
      <c r="F111" s="182"/>
      <c r="G111" s="183"/>
      <c r="H111" s="184"/>
      <c r="I111" s="185"/>
    </row>
    <row r="112" spans="1:9" s="181" customFormat="1" ht="43.5" hidden="1" customHeight="1" x14ac:dyDescent="0.25">
      <c r="A112" s="179">
        <v>45576</v>
      </c>
      <c r="B112" s="178" t="s">
        <v>171</v>
      </c>
      <c r="C112" s="93"/>
      <c r="D112" s="94"/>
      <c r="E112" s="83">
        <f t="shared" si="1"/>
        <v>542939.56999999983</v>
      </c>
      <c r="F112" s="182"/>
      <c r="G112" s="183"/>
      <c r="H112" s="184"/>
      <c r="I112" s="185"/>
    </row>
    <row r="113" spans="1:9" s="181" customFormat="1" ht="43.5" hidden="1" customHeight="1" x14ac:dyDescent="0.25">
      <c r="A113" s="179">
        <v>45576</v>
      </c>
      <c r="B113" s="178" t="s">
        <v>172</v>
      </c>
      <c r="C113" s="93"/>
      <c r="D113" s="94"/>
      <c r="E113" s="83">
        <f t="shared" si="1"/>
        <v>542939.56999999983</v>
      </c>
      <c r="F113" s="182"/>
      <c r="G113" s="183"/>
      <c r="H113" s="184"/>
      <c r="I113" s="185"/>
    </row>
    <row r="114" spans="1:9" s="181" customFormat="1" ht="43.5" hidden="1" customHeight="1" x14ac:dyDescent="0.25">
      <c r="A114" s="179">
        <v>45576</v>
      </c>
      <c r="B114" s="178" t="s">
        <v>215</v>
      </c>
      <c r="C114" s="93">
        <v>955.64</v>
      </c>
      <c r="D114" s="94"/>
      <c r="E114" s="83">
        <f t="shared" si="1"/>
        <v>541983.92999999982</v>
      </c>
      <c r="F114" s="182"/>
      <c r="G114" s="183"/>
      <c r="H114" s="184"/>
      <c r="I114" s="185"/>
    </row>
    <row r="115" spans="1:9" s="181" customFormat="1" ht="43.5" hidden="1" customHeight="1" x14ac:dyDescent="0.25">
      <c r="A115" s="179">
        <v>45576</v>
      </c>
      <c r="B115" s="178" t="s">
        <v>171</v>
      </c>
      <c r="C115" s="93"/>
      <c r="D115" s="94"/>
      <c r="E115" s="83">
        <f t="shared" si="1"/>
        <v>541983.92999999982</v>
      </c>
      <c r="F115" s="182"/>
      <c r="G115" s="183"/>
      <c r="H115" s="184"/>
      <c r="I115" s="185"/>
    </row>
    <row r="116" spans="1:9" s="181" customFormat="1" ht="43.5" hidden="1" customHeight="1" x14ac:dyDescent="0.25">
      <c r="A116" s="179">
        <v>45576</v>
      </c>
      <c r="B116" s="178" t="s">
        <v>172</v>
      </c>
      <c r="C116" s="93"/>
      <c r="D116" s="94"/>
      <c r="E116" s="83">
        <f t="shared" si="1"/>
        <v>541983.92999999982</v>
      </c>
      <c r="F116" s="182"/>
      <c r="G116" s="183"/>
      <c r="H116" s="184"/>
      <c r="I116" s="185"/>
    </row>
    <row r="117" spans="1:9" s="181" customFormat="1" ht="43.5" hidden="1" customHeight="1" x14ac:dyDescent="0.25">
      <c r="A117" s="179">
        <v>45577</v>
      </c>
      <c r="B117" s="178" t="s">
        <v>216</v>
      </c>
      <c r="C117" s="93">
        <v>2320</v>
      </c>
      <c r="D117" s="94"/>
      <c r="E117" s="83">
        <f t="shared" si="1"/>
        <v>539663.92999999982</v>
      </c>
      <c r="F117" s="182"/>
      <c r="G117" s="183"/>
      <c r="H117" s="184"/>
      <c r="I117" s="185"/>
    </row>
    <row r="118" spans="1:9" s="181" customFormat="1" ht="43.5" hidden="1" customHeight="1" x14ac:dyDescent="0.25">
      <c r="A118" s="179">
        <v>45578</v>
      </c>
      <c r="B118" s="178" t="s">
        <v>217</v>
      </c>
      <c r="C118" s="93">
        <v>3367.48</v>
      </c>
      <c r="D118" s="94"/>
      <c r="E118" s="83">
        <f t="shared" si="1"/>
        <v>536296.44999999984</v>
      </c>
      <c r="F118" s="182"/>
      <c r="G118" s="183"/>
      <c r="H118" s="184"/>
      <c r="I118" s="185"/>
    </row>
    <row r="119" spans="1:9" s="181" customFormat="1" ht="43.5" customHeight="1" x14ac:dyDescent="0.25">
      <c r="A119" s="179">
        <v>45579</v>
      </c>
      <c r="B119" s="178" t="s">
        <v>218</v>
      </c>
      <c r="C119" s="93"/>
      <c r="D119" s="169">
        <v>43500</v>
      </c>
      <c r="E119" s="83">
        <f t="shared" si="1"/>
        <v>579796.44999999984</v>
      </c>
      <c r="F119" s="189">
        <v>139</v>
      </c>
      <c r="G119" s="190">
        <v>3815</v>
      </c>
      <c r="H119" s="191" t="s">
        <v>84</v>
      </c>
      <c r="I119" s="192" t="s">
        <v>44</v>
      </c>
    </row>
    <row r="120" spans="1:9" s="181" customFormat="1" ht="43.5" hidden="1" customHeight="1" x14ac:dyDescent="0.25">
      <c r="A120" s="179">
        <v>45579</v>
      </c>
      <c r="B120" s="178" t="s">
        <v>219</v>
      </c>
      <c r="C120" s="93">
        <v>3000</v>
      </c>
      <c r="D120" s="94"/>
      <c r="E120" s="83">
        <f t="shared" si="1"/>
        <v>576796.44999999984</v>
      </c>
      <c r="F120" s="182"/>
      <c r="G120" s="183"/>
      <c r="H120" s="184"/>
      <c r="I120" s="185"/>
    </row>
    <row r="121" spans="1:9" s="181" customFormat="1" ht="43.5" hidden="1" customHeight="1" x14ac:dyDescent="0.25">
      <c r="A121" s="179">
        <v>45579</v>
      </c>
      <c r="B121" s="178" t="s">
        <v>171</v>
      </c>
      <c r="C121" s="93"/>
      <c r="D121" s="94"/>
      <c r="E121" s="83">
        <f t="shared" si="1"/>
        <v>576796.44999999984</v>
      </c>
      <c r="F121" s="182"/>
      <c r="G121" s="183"/>
      <c r="H121" s="184"/>
      <c r="I121" s="185"/>
    </row>
    <row r="122" spans="1:9" s="181" customFormat="1" ht="43.5" hidden="1" customHeight="1" x14ac:dyDescent="0.25">
      <c r="A122" s="179">
        <v>45579</v>
      </c>
      <c r="B122" s="178" t="s">
        <v>172</v>
      </c>
      <c r="C122" s="93"/>
      <c r="D122" s="94"/>
      <c r="E122" s="83">
        <f t="shared" si="1"/>
        <v>576796.44999999984</v>
      </c>
      <c r="F122" s="182"/>
      <c r="G122" s="183"/>
      <c r="H122" s="184"/>
      <c r="I122" s="185"/>
    </row>
    <row r="123" spans="1:9" s="181" customFormat="1" ht="43.5" hidden="1" customHeight="1" x14ac:dyDescent="0.25">
      <c r="A123" s="179">
        <v>45579</v>
      </c>
      <c r="B123" s="178" t="s">
        <v>220</v>
      </c>
      <c r="C123" s="93">
        <v>3480</v>
      </c>
      <c r="D123" s="94"/>
      <c r="E123" s="83">
        <f t="shared" si="1"/>
        <v>573316.44999999984</v>
      </c>
      <c r="F123" s="182"/>
      <c r="G123" s="183"/>
      <c r="H123" s="184"/>
      <c r="I123" s="185"/>
    </row>
    <row r="124" spans="1:9" s="181" customFormat="1" ht="43.5" hidden="1" customHeight="1" x14ac:dyDescent="0.25">
      <c r="A124" s="179">
        <v>45579</v>
      </c>
      <c r="B124" s="178" t="s">
        <v>171</v>
      </c>
      <c r="C124" s="93"/>
      <c r="D124" s="94"/>
      <c r="E124" s="83">
        <f t="shared" si="1"/>
        <v>573316.44999999984</v>
      </c>
      <c r="F124" s="182"/>
      <c r="G124" s="183"/>
      <c r="H124" s="184"/>
      <c r="I124" s="185"/>
    </row>
    <row r="125" spans="1:9" s="181" customFormat="1" ht="43.5" hidden="1" customHeight="1" x14ac:dyDescent="0.25">
      <c r="A125" s="179">
        <v>45579</v>
      </c>
      <c r="B125" s="178" t="s">
        <v>172</v>
      </c>
      <c r="C125" s="93"/>
      <c r="D125" s="94"/>
      <c r="E125" s="83">
        <f t="shared" si="1"/>
        <v>573316.44999999984</v>
      </c>
      <c r="F125" s="182"/>
      <c r="G125" s="183"/>
      <c r="H125" s="184"/>
      <c r="I125" s="185"/>
    </row>
    <row r="126" spans="1:9" s="181" customFormat="1" ht="43.5" hidden="1" customHeight="1" x14ac:dyDescent="0.25">
      <c r="A126" s="179">
        <v>45579</v>
      </c>
      <c r="B126" s="178" t="s">
        <v>199</v>
      </c>
      <c r="C126" s="93">
        <v>200000</v>
      </c>
      <c r="D126" s="94"/>
      <c r="E126" s="83">
        <f t="shared" si="1"/>
        <v>373316.44999999984</v>
      </c>
      <c r="F126" s="182"/>
      <c r="G126" s="183"/>
      <c r="H126" s="184"/>
      <c r="I126" s="185"/>
    </row>
    <row r="127" spans="1:9" s="181" customFormat="1" ht="43.5" hidden="1" customHeight="1" x14ac:dyDescent="0.25">
      <c r="A127" s="179">
        <v>45579</v>
      </c>
      <c r="B127" s="178" t="s">
        <v>171</v>
      </c>
      <c r="C127" s="93"/>
      <c r="D127" s="94"/>
      <c r="E127" s="83">
        <f t="shared" si="1"/>
        <v>373316.44999999984</v>
      </c>
      <c r="F127" s="182"/>
      <c r="G127" s="183"/>
      <c r="H127" s="184"/>
      <c r="I127" s="185"/>
    </row>
    <row r="128" spans="1:9" s="181" customFormat="1" ht="43.5" hidden="1" customHeight="1" x14ac:dyDescent="0.25">
      <c r="A128" s="179">
        <v>45579</v>
      </c>
      <c r="B128" s="178" t="s">
        <v>172</v>
      </c>
      <c r="C128" s="93"/>
      <c r="D128" s="94"/>
      <c r="E128" s="83">
        <f t="shared" si="1"/>
        <v>373316.44999999984</v>
      </c>
      <c r="F128" s="182"/>
      <c r="G128" s="183"/>
      <c r="H128" s="184"/>
      <c r="I128" s="185"/>
    </row>
    <row r="129" spans="1:9" s="181" customFormat="1" ht="43.5" hidden="1" customHeight="1" x14ac:dyDescent="0.25">
      <c r="A129" s="179">
        <v>45579</v>
      </c>
      <c r="B129" s="178" t="s">
        <v>199</v>
      </c>
      <c r="C129" s="93">
        <v>100000</v>
      </c>
      <c r="D129" s="94"/>
      <c r="E129" s="83">
        <f t="shared" si="1"/>
        <v>273316.44999999984</v>
      </c>
      <c r="F129" s="182"/>
      <c r="G129" s="183"/>
      <c r="H129" s="184"/>
      <c r="I129" s="185"/>
    </row>
    <row r="130" spans="1:9" s="181" customFormat="1" ht="43.5" hidden="1" customHeight="1" x14ac:dyDescent="0.25">
      <c r="A130" s="179">
        <v>45579</v>
      </c>
      <c r="B130" s="178" t="s">
        <v>171</v>
      </c>
      <c r="C130" s="93"/>
      <c r="D130" s="94"/>
      <c r="E130" s="83">
        <f t="shared" si="1"/>
        <v>273316.44999999984</v>
      </c>
      <c r="F130" s="182"/>
      <c r="G130" s="183"/>
      <c r="H130" s="184"/>
      <c r="I130" s="185"/>
    </row>
    <row r="131" spans="1:9" s="181" customFormat="1" ht="43.5" hidden="1" customHeight="1" x14ac:dyDescent="0.25">
      <c r="A131" s="179">
        <v>45579</v>
      </c>
      <c r="B131" s="178" t="s">
        <v>172</v>
      </c>
      <c r="C131" s="93"/>
      <c r="D131" s="94"/>
      <c r="E131" s="83">
        <f t="shared" si="1"/>
        <v>273316.44999999984</v>
      </c>
      <c r="F131" s="182"/>
      <c r="G131" s="183"/>
      <c r="H131" s="184"/>
      <c r="I131" s="185"/>
    </row>
    <row r="132" spans="1:9" s="181" customFormat="1" ht="43.5" hidden="1" customHeight="1" x14ac:dyDescent="0.25">
      <c r="A132" s="179">
        <v>45579</v>
      </c>
      <c r="B132" s="178" t="s">
        <v>221</v>
      </c>
      <c r="C132" s="93">
        <v>65000</v>
      </c>
      <c r="D132" s="94"/>
      <c r="E132" s="83">
        <f t="shared" si="1"/>
        <v>208316.44999999984</v>
      </c>
      <c r="F132" s="182"/>
      <c r="G132" s="183"/>
      <c r="H132" s="184"/>
      <c r="I132" s="185"/>
    </row>
    <row r="133" spans="1:9" s="181" customFormat="1" ht="43.5" hidden="1" customHeight="1" x14ac:dyDescent="0.25">
      <c r="A133" s="179">
        <v>45579</v>
      </c>
      <c r="B133" s="178" t="s">
        <v>171</v>
      </c>
      <c r="C133" s="93"/>
      <c r="D133" s="94"/>
      <c r="E133" s="83">
        <f t="shared" si="1"/>
        <v>208316.44999999984</v>
      </c>
      <c r="F133" s="182"/>
      <c r="G133" s="183"/>
      <c r="H133" s="184"/>
      <c r="I133" s="185"/>
    </row>
    <row r="134" spans="1:9" s="181" customFormat="1" ht="43.5" hidden="1" customHeight="1" x14ac:dyDescent="0.25">
      <c r="A134" s="179">
        <v>45579</v>
      </c>
      <c r="B134" s="178" t="s">
        <v>172</v>
      </c>
      <c r="C134" s="93"/>
      <c r="D134" s="94"/>
      <c r="E134" s="83">
        <f t="shared" si="1"/>
        <v>208316.44999999984</v>
      </c>
      <c r="F134" s="182"/>
      <c r="G134" s="183"/>
      <c r="H134" s="184"/>
      <c r="I134" s="185"/>
    </row>
    <row r="135" spans="1:9" s="181" customFormat="1" ht="43.5" hidden="1" customHeight="1" x14ac:dyDescent="0.25">
      <c r="A135" s="179">
        <v>45579</v>
      </c>
      <c r="B135" s="178" t="s">
        <v>222</v>
      </c>
      <c r="C135" s="93">
        <v>150000</v>
      </c>
      <c r="D135" s="94"/>
      <c r="E135" s="83">
        <f t="shared" ref="E135:E198" si="2">E134-C135+D135</f>
        <v>58316.449999999837</v>
      </c>
      <c r="F135" s="182"/>
      <c r="G135" s="183"/>
      <c r="H135" s="184"/>
      <c r="I135" s="185"/>
    </row>
    <row r="136" spans="1:9" s="181" customFormat="1" ht="43.5" hidden="1" customHeight="1" x14ac:dyDescent="0.25">
      <c r="A136" s="179">
        <v>45579</v>
      </c>
      <c r="B136" s="178" t="s">
        <v>171</v>
      </c>
      <c r="C136" s="93"/>
      <c r="D136" s="94"/>
      <c r="E136" s="83">
        <f t="shared" si="2"/>
        <v>58316.449999999837</v>
      </c>
      <c r="F136" s="182"/>
      <c r="G136" s="183"/>
      <c r="H136" s="184"/>
      <c r="I136" s="185"/>
    </row>
    <row r="137" spans="1:9" s="181" customFormat="1" ht="43.5" hidden="1" customHeight="1" x14ac:dyDescent="0.25">
      <c r="A137" s="179">
        <v>45579</v>
      </c>
      <c r="B137" s="178" t="s">
        <v>172</v>
      </c>
      <c r="C137" s="93"/>
      <c r="D137" s="94"/>
      <c r="E137" s="83">
        <f t="shared" si="2"/>
        <v>58316.449999999837</v>
      </c>
      <c r="F137" s="182"/>
      <c r="G137" s="183"/>
      <c r="H137" s="184"/>
      <c r="I137" s="185"/>
    </row>
    <row r="138" spans="1:9" s="181" customFormat="1" ht="43.5" hidden="1" customHeight="1" x14ac:dyDescent="0.25">
      <c r="A138" s="179">
        <v>45579</v>
      </c>
      <c r="B138" s="178" t="s">
        <v>223</v>
      </c>
      <c r="C138" s="93">
        <v>15000</v>
      </c>
      <c r="D138" s="94"/>
      <c r="E138" s="83">
        <f t="shared" si="2"/>
        <v>43316.449999999837</v>
      </c>
      <c r="F138" s="182"/>
      <c r="G138" s="183"/>
      <c r="H138" s="184"/>
      <c r="I138" s="185"/>
    </row>
    <row r="139" spans="1:9" s="181" customFormat="1" ht="43.5" hidden="1" customHeight="1" x14ac:dyDescent="0.25">
      <c r="A139" s="179">
        <v>45579</v>
      </c>
      <c r="B139" s="178" t="s">
        <v>171</v>
      </c>
      <c r="C139" s="93"/>
      <c r="D139" s="94"/>
      <c r="E139" s="83">
        <f t="shared" si="2"/>
        <v>43316.449999999837</v>
      </c>
      <c r="F139" s="182"/>
      <c r="G139" s="183"/>
      <c r="H139" s="184"/>
      <c r="I139" s="185"/>
    </row>
    <row r="140" spans="1:9" s="181" customFormat="1" ht="43.5" hidden="1" customHeight="1" x14ac:dyDescent="0.25">
      <c r="A140" s="179">
        <v>45579</v>
      </c>
      <c r="B140" s="178" t="s">
        <v>172</v>
      </c>
      <c r="C140" s="93"/>
      <c r="D140" s="94"/>
      <c r="E140" s="83">
        <f t="shared" si="2"/>
        <v>43316.449999999837</v>
      </c>
      <c r="F140" s="182"/>
      <c r="G140" s="183"/>
      <c r="H140" s="184"/>
      <c r="I140" s="185"/>
    </row>
    <row r="141" spans="1:9" s="181" customFormat="1" ht="43.5" hidden="1" customHeight="1" x14ac:dyDescent="0.25">
      <c r="A141" s="179">
        <v>45580</v>
      </c>
      <c r="B141" s="178" t="s">
        <v>224</v>
      </c>
      <c r="C141" s="93"/>
      <c r="D141" s="94">
        <v>50000</v>
      </c>
      <c r="E141" s="83">
        <f t="shared" si="2"/>
        <v>93316.449999999837</v>
      </c>
      <c r="F141" s="182"/>
      <c r="G141" s="183"/>
      <c r="H141" s="184"/>
      <c r="I141" s="185"/>
    </row>
    <row r="142" spans="1:9" s="181" customFormat="1" ht="43.5" hidden="1" customHeight="1" x14ac:dyDescent="0.25">
      <c r="A142" s="179">
        <v>45580</v>
      </c>
      <c r="B142" s="178" t="s">
        <v>170</v>
      </c>
      <c r="C142" s="93">
        <v>15000</v>
      </c>
      <c r="D142" s="94"/>
      <c r="E142" s="83">
        <f t="shared" si="2"/>
        <v>78316.449999999837</v>
      </c>
      <c r="F142" s="182"/>
      <c r="G142" s="183"/>
      <c r="H142" s="184"/>
      <c r="I142" s="185"/>
    </row>
    <row r="143" spans="1:9" s="181" customFormat="1" ht="43.5" hidden="1" customHeight="1" x14ac:dyDescent="0.25">
      <c r="A143" s="179">
        <v>45580</v>
      </c>
      <c r="B143" s="178" t="s">
        <v>171</v>
      </c>
      <c r="C143" s="93"/>
      <c r="D143" s="94"/>
      <c r="E143" s="83">
        <f t="shared" si="2"/>
        <v>78316.449999999837</v>
      </c>
      <c r="F143" s="182"/>
      <c r="G143" s="183"/>
      <c r="H143" s="184"/>
      <c r="I143" s="185"/>
    </row>
    <row r="144" spans="1:9" s="181" customFormat="1" ht="43.5" hidden="1" customHeight="1" x14ac:dyDescent="0.25">
      <c r="A144" s="179">
        <v>45580</v>
      </c>
      <c r="B144" s="178" t="s">
        <v>172</v>
      </c>
      <c r="C144" s="93"/>
      <c r="D144" s="94"/>
      <c r="E144" s="83">
        <f t="shared" si="2"/>
        <v>78316.449999999837</v>
      </c>
      <c r="F144" s="182"/>
      <c r="G144" s="183"/>
      <c r="H144" s="184"/>
      <c r="I144" s="185"/>
    </row>
    <row r="145" spans="1:9" s="181" customFormat="1" ht="43.5" hidden="1" customHeight="1" x14ac:dyDescent="0.25">
      <c r="A145" s="179">
        <v>45581</v>
      </c>
      <c r="B145" s="178" t="s">
        <v>225</v>
      </c>
      <c r="C145" s="93">
        <v>225</v>
      </c>
      <c r="D145" s="94"/>
      <c r="E145" s="83">
        <f t="shared" si="2"/>
        <v>78091.449999999837</v>
      </c>
      <c r="F145" s="182"/>
      <c r="G145" s="183"/>
      <c r="H145" s="184"/>
      <c r="I145" s="185"/>
    </row>
    <row r="146" spans="1:9" s="181" customFormat="1" ht="43.5" hidden="1" customHeight="1" x14ac:dyDescent="0.25">
      <c r="A146" s="179">
        <v>45581</v>
      </c>
      <c r="B146" s="178" t="s">
        <v>226</v>
      </c>
      <c r="C146" s="93">
        <v>10115.200000000001</v>
      </c>
      <c r="D146" s="94"/>
      <c r="E146" s="83">
        <f t="shared" si="2"/>
        <v>67976.24999999984</v>
      </c>
      <c r="F146" s="182"/>
      <c r="G146" s="183"/>
      <c r="H146" s="184"/>
      <c r="I146" s="185"/>
    </row>
    <row r="147" spans="1:9" s="181" customFormat="1" ht="43.5" hidden="1" customHeight="1" x14ac:dyDescent="0.25">
      <c r="A147" s="179">
        <v>45581</v>
      </c>
      <c r="B147" s="178" t="s">
        <v>227</v>
      </c>
      <c r="C147" s="93">
        <v>348.02</v>
      </c>
      <c r="D147" s="94"/>
      <c r="E147" s="83">
        <f t="shared" si="2"/>
        <v>67628.229999999836</v>
      </c>
      <c r="F147" s="182"/>
      <c r="G147" s="183"/>
      <c r="H147" s="184"/>
      <c r="I147" s="185"/>
    </row>
    <row r="148" spans="1:9" s="181" customFormat="1" ht="43.5" hidden="1" customHeight="1" x14ac:dyDescent="0.25">
      <c r="A148" s="179">
        <v>45581</v>
      </c>
      <c r="B148" s="178" t="s">
        <v>228</v>
      </c>
      <c r="C148" s="93">
        <v>49502.080000000002</v>
      </c>
      <c r="D148" s="94"/>
      <c r="E148" s="83">
        <f t="shared" si="2"/>
        <v>18126.149999999834</v>
      </c>
      <c r="F148" s="182"/>
      <c r="G148" s="183"/>
      <c r="H148" s="184"/>
      <c r="I148" s="185"/>
    </row>
    <row r="149" spans="1:9" s="181" customFormat="1" ht="43.5" hidden="1" customHeight="1" x14ac:dyDescent="0.25">
      <c r="A149" s="179">
        <v>45581</v>
      </c>
      <c r="B149" s="178" t="s">
        <v>170</v>
      </c>
      <c r="C149" s="93">
        <v>6000</v>
      </c>
      <c r="D149" s="94"/>
      <c r="E149" s="83">
        <f t="shared" si="2"/>
        <v>12126.149999999834</v>
      </c>
      <c r="F149" s="182"/>
      <c r="G149" s="183"/>
      <c r="H149" s="184"/>
      <c r="I149" s="185"/>
    </row>
    <row r="150" spans="1:9" s="181" customFormat="1" ht="43.5" hidden="1" customHeight="1" x14ac:dyDescent="0.25">
      <c r="A150" s="179">
        <v>45581</v>
      </c>
      <c r="B150" s="178" t="s">
        <v>171</v>
      </c>
      <c r="C150" s="93"/>
      <c r="D150" s="94"/>
      <c r="E150" s="83">
        <f t="shared" si="2"/>
        <v>12126.149999999834</v>
      </c>
      <c r="F150" s="182"/>
      <c r="G150" s="183"/>
      <c r="H150" s="184"/>
      <c r="I150" s="185"/>
    </row>
    <row r="151" spans="1:9" s="181" customFormat="1" ht="43.5" hidden="1" customHeight="1" x14ac:dyDescent="0.25">
      <c r="A151" s="179">
        <v>45581</v>
      </c>
      <c r="B151" s="178" t="s">
        <v>172</v>
      </c>
      <c r="C151" s="93"/>
      <c r="D151" s="94"/>
      <c r="E151" s="83">
        <f t="shared" si="2"/>
        <v>12126.149999999834</v>
      </c>
      <c r="F151" s="182"/>
      <c r="G151" s="183"/>
      <c r="H151" s="184"/>
      <c r="I151" s="185"/>
    </row>
    <row r="152" spans="1:9" s="181" customFormat="1" ht="43.5" hidden="1" customHeight="1" x14ac:dyDescent="0.25">
      <c r="A152" s="179">
        <v>45581</v>
      </c>
      <c r="B152" s="178" t="s">
        <v>200</v>
      </c>
      <c r="C152" s="93">
        <v>3000</v>
      </c>
      <c r="D152" s="94"/>
      <c r="E152" s="83">
        <f t="shared" si="2"/>
        <v>9126.1499999998341</v>
      </c>
      <c r="F152" s="182"/>
      <c r="G152" s="183"/>
      <c r="H152" s="184"/>
      <c r="I152" s="185"/>
    </row>
    <row r="153" spans="1:9" s="181" customFormat="1" ht="43.5" hidden="1" customHeight="1" x14ac:dyDescent="0.25">
      <c r="A153" s="179">
        <v>45581</v>
      </c>
      <c r="B153" s="178" t="s">
        <v>171</v>
      </c>
      <c r="C153" s="93"/>
      <c r="D153" s="94"/>
      <c r="E153" s="83">
        <f t="shared" si="2"/>
        <v>9126.1499999998341</v>
      </c>
      <c r="F153" s="182"/>
      <c r="G153" s="183"/>
      <c r="H153" s="184"/>
      <c r="I153" s="185"/>
    </row>
    <row r="154" spans="1:9" s="181" customFormat="1" ht="43.5" hidden="1" customHeight="1" x14ac:dyDescent="0.25">
      <c r="A154" s="179">
        <v>45581</v>
      </c>
      <c r="B154" s="178" t="s">
        <v>195</v>
      </c>
      <c r="C154" s="93"/>
      <c r="D154" s="94"/>
      <c r="E154" s="83">
        <f t="shared" si="2"/>
        <v>9126.1499999998341</v>
      </c>
      <c r="F154" s="182"/>
      <c r="G154" s="183"/>
      <c r="H154" s="184"/>
      <c r="I154" s="185"/>
    </row>
    <row r="155" spans="1:9" s="181" customFormat="1" ht="43.5" hidden="1" customHeight="1" x14ac:dyDescent="0.25">
      <c r="A155" s="179">
        <v>45582</v>
      </c>
      <c r="B155" s="178" t="s">
        <v>229</v>
      </c>
      <c r="C155" s="93">
        <v>2275.85</v>
      </c>
      <c r="D155" s="94"/>
      <c r="E155" s="83">
        <f t="shared" si="2"/>
        <v>6850.2999999998337</v>
      </c>
      <c r="F155" s="182"/>
      <c r="G155" s="183"/>
      <c r="H155" s="184"/>
      <c r="I155" s="185"/>
    </row>
    <row r="156" spans="1:9" s="181" customFormat="1" ht="43.5" customHeight="1" x14ac:dyDescent="0.25">
      <c r="A156" s="179">
        <v>45582</v>
      </c>
      <c r="B156" s="178" t="s">
        <v>230</v>
      </c>
      <c r="C156" s="93"/>
      <c r="D156" s="169">
        <v>31900</v>
      </c>
      <c r="E156" s="83">
        <f t="shared" si="2"/>
        <v>38750.299999999836</v>
      </c>
      <c r="F156" s="189">
        <v>51</v>
      </c>
      <c r="G156" s="190">
        <v>3820</v>
      </c>
      <c r="H156" s="191" t="s">
        <v>92</v>
      </c>
      <c r="I156" s="192" t="s">
        <v>44</v>
      </c>
    </row>
    <row r="157" spans="1:9" s="181" customFormat="1" ht="43.5" customHeight="1" x14ac:dyDescent="0.25">
      <c r="A157" s="179">
        <v>45582</v>
      </c>
      <c r="B157" s="178" t="s">
        <v>183</v>
      </c>
      <c r="C157" s="93"/>
      <c r="D157" s="169">
        <v>24360</v>
      </c>
      <c r="E157" s="83">
        <f t="shared" si="2"/>
        <v>63110.299999999836</v>
      </c>
      <c r="F157" s="189">
        <v>371</v>
      </c>
      <c r="G157" s="190">
        <v>3821</v>
      </c>
      <c r="H157" s="191" t="s">
        <v>93</v>
      </c>
      <c r="I157" s="192" t="s">
        <v>44</v>
      </c>
    </row>
    <row r="158" spans="1:9" s="181" customFormat="1" ht="43.5" hidden="1" customHeight="1" x14ac:dyDescent="0.25">
      <c r="A158" s="179">
        <v>45582</v>
      </c>
      <c r="B158" s="178" t="s">
        <v>231</v>
      </c>
      <c r="C158" s="93">
        <v>1125</v>
      </c>
      <c r="D158" s="94"/>
      <c r="E158" s="83">
        <f t="shared" si="2"/>
        <v>61985.299999999836</v>
      </c>
      <c r="F158" s="182"/>
      <c r="G158" s="183"/>
      <c r="H158" s="184"/>
      <c r="I158" s="185"/>
    </row>
    <row r="159" spans="1:9" s="181" customFormat="1" ht="43.5" hidden="1" customHeight="1" x14ac:dyDescent="0.25">
      <c r="A159" s="179">
        <v>45582</v>
      </c>
      <c r="B159" s="178" t="s">
        <v>171</v>
      </c>
      <c r="C159" s="93"/>
      <c r="D159" s="94"/>
      <c r="E159" s="83">
        <f t="shared" si="2"/>
        <v>61985.299999999836</v>
      </c>
      <c r="F159" s="182"/>
      <c r="G159" s="183"/>
      <c r="H159" s="184"/>
      <c r="I159" s="185"/>
    </row>
    <row r="160" spans="1:9" s="181" customFormat="1" ht="43.5" hidden="1" customHeight="1" x14ac:dyDescent="0.25">
      <c r="A160" s="179">
        <v>45582</v>
      </c>
      <c r="B160" s="178" t="s">
        <v>172</v>
      </c>
      <c r="C160" s="93"/>
      <c r="D160" s="94"/>
      <c r="E160" s="83">
        <f t="shared" si="2"/>
        <v>61985.299999999836</v>
      </c>
      <c r="F160" s="182"/>
      <c r="G160" s="183"/>
      <c r="H160" s="184"/>
      <c r="I160" s="185"/>
    </row>
    <row r="161" spans="1:9" s="181" customFormat="1" ht="43.5" hidden="1" customHeight="1" x14ac:dyDescent="0.25">
      <c r="A161" s="179">
        <v>45582</v>
      </c>
      <c r="B161" s="178" t="s">
        <v>232</v>
      </c>
      <c r="C161" s="93">
        <v>7053</v>
      </c>
      <c r="D161" s="94"/>
      <c r="E161" s="83">
        <f t="shared" si="2"/>
        <v>54932.299999999836</v>
      </c>
      <c r="F161" s="182"/>
      <c r="G161" s="183"/>
      <c r="H161" s="184"/>
      <c r="I161" s="185"/>
    </row>
    <row r="162" spans="1:9" s="181" customFormat="1" ht="43.5" hidden="1" customHeight="1" x14ac:dyDescent="0.25">
      <c r="A162" s="179">
        <v>45582</v>
      </c>
      <c r="B162" s="178" t="s">
        <v>171</v>
      </c>
      <c r="C162" s="93"/>
      <c r="D162" s="94"/>
      <c r="E162" s="83">
        <f t="shared" si="2"/>
        <v>54932.299999999836</v>
      </c>
      <c r="F162" s="182"/>
      <c r="G162" s="183"/>
      <c r="H162" s="184"/>
      <c r="I162" s="185"/>
    </row>
    <row r="163" spans="1:9" s="181" customFormat="1" ht="43.5" hidden="1" customHeight="1" x14ac:dyDescent="0.25">
      <c r="A163" s="179">
        <v>45582</v>
      </c>
      <c r="B163" s="178" t="s">
        <v>195</v>
      </c>
      <c r="C163" s="93"/>
      <c r="D163" s="94"/>
      <c r="E163" s="83">
        <f t="shared" si="2"/>
        <v>54932.299999999836</v>
      </c>
      <c r="F163" s="182"/>
      <c r="G163" s="183"/>
      <c r="H163" s="184"/>
      <c r="I163" s="185"/>
    </row>
    <row r="164" spans="1:9" s="181" customFormat="1" ht="43.5" customHeight="1" x14ac:dyDescent="0.25">
      <c r="A164" s="179">
        <v>45582</v>
      </c>
      <c r="B164" s="178" t="s">
        <v>176</v>
      </c>
      <c r="C164" s="93"/>
      <c r="D164" s="169">
        <v>35612</v>
      </c>
      <c r="E164" s="83">
        <f t="shared" si="2"/>
        <v>90544.299999999843</v>
      </c>
      <c r="F164" s="189">
        <v>266</v>
      </c>
      <c r="G164" s="190">
        <v>3822</v>
      </c>
      <c r="H164" s="191" t="s">
        <v>94</v>
      </c>
      <c r="I164" s="192" t="s">
        <v>42</v>
      </c>
    </row>
    <row r="165" spans="1:9" s="181" customFormat="1" ht="43.5" hidden="1" customHeight="1" x14ac:dyDescent="0.25">
      <c r="A165" s="179">
        <v>45582</v>
      </c>
      <c r="B165" s="178" t="s">
        <v>170</v>
      </c>
      <c r="C165" s="93">
        <v>20000</v>
      </c>
      <c r="D165" s="94"/>
      <c r="E165" s="83">
        <f t="shared" si="2"/>
        <v>70544.299999999843</v>
      </c>
      <c r="F165" s="182"/>
      <c r="G165" s="183"/>
      <c r="H165" s="184"/>
      <c r="I165" s="185"/>
    </row>
    <row r="166" spans="1:9" s="181" customFormat="1" ht="43.5" hidden="1" customHeight="1" x14ac:dyDescent="0.25">
      <c r="A166" s="179">
        <v>45582</v>
      </c>
      <c r="B166" s="178" t="s">
        <v>171</v>
      </c>
      <c r="C166" s="93"/>
      <c r="D166" s="94"/>
      <c r="E166" s="83">
        <f t="shared" si="2"/>
        <v>70544.299999999843</v>
      </c>
      <c r="F166" s="182"/>
      <c r="G166" s="183"/>
      <c r="H166" s="184"/>
      <c r="I166" s="185"/>
    </row>
    <row r="167" spans="1:9" s="181" customFormat="1" ht="43.5" hidden="1" customHeight="1" x14ac:dyDescent="0.25">
      <c r="A167" s="179">
        <v>45582</v>
      </c>
      <c r="B167" s="178" t="s">
        <v>195</v>
      </c>
      <c r="C167" s="93"/>
      <c r="D167" s="94"/>
      <c r="E167" s="83">
        <f t="shared" si="2"/>
        <v>70544.299999999843</v>
      </c>
      <c r="F167" s="182"/>
      <c r="G167" s="183"/>
      <c r="H167" s="184"/>
      <c r="I167" s="185"/>
    </row>
    <row r="168" spans="1:9" s="181" customFormat="1" ht="43.5" customHeight="1" x14ac:dyDescent="0.25">
      <c r="A168" s="179">
        <v>45582</v>
      </c>
      <c r="B168" s="178" t="s">
        <v>233</v>
      </c>
      <c r="C168" s="93"/>
      <c r="D168" s="169">
        <v>10440</v>
      </c>
      <c r="E168" s="83">
        <f t="shared" si="2"/>
        <v>80984.299999999843</v>
      </c>
      <c r="F168" s="189">
        <v>9</v>
      </c>
      <c r="G168" s="190">
        <v>3823</v>
      </c>
      <c r="H168" s="191" t="s">
        <v>95</v>
      </c>
      <c r="I168" s="192" t="s">
        <v>44</v>
      </c>
    </row>
    <row r="169" spans="1:9" s="181" customFormat="1" ht="43.5" customHeight="1" x14ac:dyDescent="0.25">
      <c r="A169" s="179">
        <v>45583</v>
      </c>
      <c r="B169" s="178" t="s">
        <v>234</v>
      </c>
      <c r="C169" s="93"/>
      <c r="D169" s="169">
        <v>45936</v>
      </c>
      <c r="E169" s="83">
        <f t="shared" si="2"/>
        <v>126920.29999999984</v>
      </c>
      <c r="F169" s="189">
        <v>213</v>
      </c>
      <c r="G169" s="190">
        <v>3819</v>
      </c>
      <c r="H169" s="191" t="s">
        <v>90</v>
      </c>
      <c r="I169" s="192" t="s">
        <v>42</v>
      </c>
    </row>
    <row r="170" spans="1:9" s="181" customFormat="1" ht="43.5" hidden="1" customHeight="1" x14ac:dyDescent="0.25">
      <c r="A170" s="179">
        <v>45583</v>
      </c>
      <c r="B170" s="178" t="s">
        <v>235</v>
      </c>
      <c r="C170" s="93">
        <v>6085</v>
      </c>
      <c r="D170" s="94"/>
      <c r="E170" s="83">
        <f t="shared" si="2"/>
        <v>120835.29999999984</v>
      </c>
      <c r="F170" s="182"/>
      <c r="G170" s="183"/>
      <c r="H170" s="184"/>
      <c r="I170" s="185"/>
    </row>
    <row r="171" spans="1:9" s="181" customFormat="1" ht="43.5" hidden="1" customHeight="1" x14ac:dyDescent="0.25">
      <c r="A171" s="179">
        <v>45583</v>
      </c>
      <c r="B171" s="178" t="s">
        <v>225</v>
      </c>
      <c r="C171" s="93">
        <v>225</v>
      </c>
      <c r="D171" s="94"/>
      <c r="E171" s="83">
        <f t="shared" si="2"/>
        <v>120610.29999999984</v>
      </c>
      <c r="F171" s="182"/>
      <c r="G171" s="183"/>
      <c r="H171" s="184"/>
      <c r="I171" s="185"/>
    </row>
    <row r="172" spans="1:9" s="181" customFormat="1" ht="43.5" customHeight="1" x14ac:dyDescent="0.25">
      <c r="A172" s="179">
        <v>45583</v>
      </c>
      <c r="B172" s="178" t="s">
        <v>236</v>
      </c>
      <c r="C172" s="93"/>
      <c r="D172" s="169">
        <v>7656</v>
      </c>
      <c r="E172" s="83">
        <f t="shared" si="2"/>
        <v>128266.29999999984</v>
      </c>
      <c r="F172" s="189">
        <v>103</v>
      </c>
      <c r="G172" s="190">
        <v>3835</v>
      </c>
      <c r="H172" s="191" t="s">
        <v>122</v>
      </c>
      <c r="I172" s="192" t="s">
        <v>44</v>
      </c>
    </row>
    <row r="173" spans="1:9" s="181" customFormat="1" ht="43.5" customHeight="1" x14ac:dyDescent="0.25">
      <c r="A173" s="179">
        <v>45583</v>
      </c>
      <c r="B173" s="178" t="s">
        <v>237</v>
      </c>
      <c r="C173" s="93"/>
      <c r="D173" s="169">
        <v>32306</v>
      </c>
      <c r="E173" s="83">
        <f t="shared" si="2"/>
        <v>160572.29999999984</v>
      </c>
      <c r="F173" s="189">
        <v>40</v>
      </c>
      <c r="G173" s="190">
        <v>3825</v>
      </c>
      <c r="H173" s="191" t="s">
        <v>101</v>
      </c>
      <c r="I173" s="192" t="s">
        <v>44</v>
      </c>
    </row>
    <row r="174" spans="1:9" s="181" customFormat="1" ht="43.5" customHeight="1" x14ac:dyDescent="0.25">
      <c r="A174" s="179">
        <v>45583</v>
      </c>
      <c r="B174" s="178" t="s">
        <v>238</v>
      </c>
      <c r="C174" s="93"/>
      <c r="D174" s="188">
        <v>48720</v>
      </c>
      <c r="E174" s="83">
        <f t="shared" si="2"/>
        <v>209292.29999999984</v>
      </c>
      <c r="F174" s="189">
        <v>402</v>
      </c>
      <c r="G174" s="190">
        <v>3826</v>
      </c>
      <c r="H174" s="191" t="s">
        <v>106</v>
      </c>
      <c r="I174" s="192" t="s">
        <v>42</v>
      </c>
    </row>
    <row r="175" spans="1:9" s="181" customFormat="1" ht="43.5" hidden="1" customHeight="1" x14ac:dyDescent="0.25">
      <c r="A175" s="179">
        <v>45583</v>
      </c>
      <c r="B175" s="178" t="s">
        <v>239</v>
      </c>
      <c r="C175" s="93">
        <v>70875</v>
      </c>
      <c r="D175" s="94"/>
      <c r="E175" s="83">
        <f t="shared" si="2"/>
        <v>138417.29999999984</v>
      </c>
      <c r="F175" s="182"/>
      <c r="G175" s="183"/>
      <c r="H175" s="184"/>
      <c r="I175" s="185"/>
    </row>
    <row r="176" spans="1:9" s="181" customFormat="1" ht="43.5" customHeight="1" x14ac:dyDescent="0.25">
      <c r="A176" s="179">
        <v>45583</v>
      </c>
      <c r="B176" s="178" t="s">
        <v>240</v>
      </c>
      <c r="C176" s="93"/>
      <c r="D176" s="169">
        <v>94467.44</v>
      </c>
      <c r="E176" s="83">
        <f t="shared" si="2"/>
        <v>232884.73999999985</v>
      </c>
      <c r="F176" s="189">
        <v>298</v>
      </c>
      <c r="G176" s="190">
        <v>3827</v>
      </c>
      <c r="H176" s="191" t="s">
        <v>105</v>
      </c>
      <c r="I176" s="192" t="s">
        <v>44</v>
      </c>
    </row>
    <row r="177" spans="1:9" s="181" customFormat="1" ht="43.5" hidden="1" customHeight="1" x14ac:dyDescent="0.25">
      <c r="A177" s="179">
        <v>45583</v>
      </c>
      <c r="B177" s="178" t="s">
        <v>170</v>
      </c>
      <c r="C177" s="93">
        <v>30000</v>
      </c>
      <c r="D177" s="94"/>
      <c r="E177" s="83">
        <f t="shared" si="2"/>
        <v>202884.73999999985</v>
      </c>
      <c r="F177" s="182"/>
      <c r="G177" s="183"/>
      <c r="H177" s="184"/>
      <c r="I177" s="185"/>
    </row>
    <row r="178" spans="1:9" s="181" customFormat="1" ht="43.5" hidden="1" customHeight="1" x14ac:dyDescent="0.25">
      <c r="A178" s="179">
        <v>45583</v>
      </c>
      <c r="B178" s="178" t="s">
        <v>171</v>
      </c>
      <c r="C178" s="93"/>
      <c r="D178" s="94"/>
      <c r="E178" s="83">
        <f t="shared" si="2"/>
        <v>202884.73999999985</v>
      </c>
      <c r="F178" s="182"/>
      <c r="G178" s="183"/>
      <c r="H178" s="184"/>
      <c r="I178" s="185"/>
    </row>
    <row r="179" spans="1:9" s="181" customFormat="1" ht="43.5" hidden="1" customHeight="1" x14ac:dyDescent="0.25">
      <c r="A179" s="179">
        <v>45583</v>
      </c>
      <c r="B179" s="178" t="s">
        <v>172</v>
      </c>
      <c r="C179" s="93"/>
      <c r="D179" s="94"/>
      <c r="E179" s="83">
        <f t="shared" si="2"/>
        <v>202884.73999999985</v>
      </c>
      <c r="F179" s="182"/>
      <c r="G179" s="183"/>
      <c r="H179" s="184"/>
      <c r="I179" s="185"/>
    </row>
    <row r="180" spans="1:9" s="181" customFormat="1" ht="43.5" hidden="1" customHeight="1" x14ac:dyDescent="0.25">
      <c r="A180" s="179">
        <v>45583</v>
      </c>
      <c r="B180" s="178" t="s">
        <v>241</v>
      </c>
      <c r="C180" s="93">
        <v>5939.2</v>
      </c>
      <c r="D180" s="94"/>
      <c r="E180" s="83">
        <f t="shared" si="2"/>
        <v>196945.53999999983</v>
      </c>
      <c r="F180" s="182"/>
      <c r="G180" s="183"/>
      <c r="H180" s="184"/>
      <c r="I180" s="185"/>
    </row>
    <row r="181" spans="1:9" s="181" customFormat="1" ht="43.5" hidden="1" customHeight="1" x14ac:dyDescent="0.25">
      <c r="A181" s="179">
        <v>45583</v>
      </c>
      <c r="B181" s="178" t="s">
        <v>171</v>
      </c>
      <c r="C181" s="93"/>
      <c r="D181" s="94"/>
      <c r="E181" s="83">
        <f t="shared" si="2"/>
        <v>196945.53999999983</v>
      </c>
      <c r="F181" s="182"/>
      <c r="G181" s="183"/>
      <c r="H181" s="184"/>
      <c r="I181" s="185"/>
    </row>
    <row r="182" spans="1:9" s="181" customFormat="1" ht="43.5" hidden="1" customHeight="1" x14ac:dyDescent="0.25">
      <c r="A182" s="179">
        <v>45583</v>
      </c>
      <c r="B182" s="178" t="s">
        <v>195</v>
      </c>
      <c r="C182" s="93"/>
      <c r="D182" s="94"/>
      <c r="E182" s="83">
        <f t="shared" si="2"/>
        <v>196945.53999999983</v>
      </c>
      <c r="F182" s="182"/>
      <c r="G182" s="183"/>
      <c r="H182" s="184"/>
      <c r="I182" s="185"/>
    </row>
    <row r="183" spans="1:9" s="181" customFormat="1" ht="43.5" hidden="1" customHeight="1" x14ac:dyDescent="0.25">
      <c r="A183" s="179">
        <v>45583</v>
      </c>
      <c r="B183" s="178" t="s">
        <v>242</v>
      </c>
      <c r="C183" s="93">
        <v>698.1</v>
      </c>
      <c r="D183" s="94"/>
      <c r="E183" s="83">
        <f t="shared" si="2"/>
        <v>196247.43999999983</v>
      </c>
      <c r="F183" s="182"/>
      <c r="G183" s="183"/>
      <c r="H183" s="184"/>
      <c r="I183" s="185"/>
    </row>
    <row r="184" spans="1:9" s="181" customFormat="1" ht="43.5" hidden="1" customHeight="1" x14ac:dyDescent="0.25">
      <c r="A184" s="179">
        <v>45583</v>
      </c>
      <c r="B184" s="178" t="s">
        <v>171</v>
      </c>
      <c r="C184" s="93"/>
      <c r="D184" s="94"/>
      <c r="E184" s="83">
        <f t="shared" si="2"/>
        <v>196247.43999999983</v>
      </c>
      <c r="F184" s="182"/>
      <c r="G184" s="183"/>
      <c r="H184" s="184"/>
      <c r="I184" s="185"/>
    </row>
    <row r="185" spans="1:9" s="181" customFormat="1" ht="43.5" hidden="1" customHeight="1" x14ac:dyDescent="0.25">
      <c r="A185" s="179">
        <v>45583</v>
      </c>
      <c r="B185" s="178" t="s">
        <v>172</v>
      </c>
      <c r="C185" s="93"/>
      <c r="D185" s="94"/>
      <c r="E185" s="83">
        <f t="shared" si="2"/>
        <v>196247.43999999983</v>
      </c>
      <c r="F185" s="182"/>
      <c r="G185" s="183"/>
      <c r="H185" s="184"/>
      <c r="I185" s="185"/>
    </row>
    <row r="186" spans="1:9" s="181" customFormat="1" ht="43.5" hidden="1" customHeight="1" x14ac:dyDescent="0.25">
      <c r="A186" s="179">
        <v>45583</v>
      </c>
      <c r="B186" s="178" t="s">
        <v>243</v>
      </c>
      <c r="C186" s="93">
        <v>3130.81</v>
      </c>
      <c r="D186" s="94"/>
      <c r="E186" s="83">
        <f t="shared" si="2"/>
        <v>193116.62999999983</v>
      </c>
      <c r="F186" s="182"/>
      <c r="G186" s="183"/>
      <c r="H186" s="184"/>
      <c r="I186" s="185"/>
    </row>
    <row r="187" spans="1:9" s="181" customFormat="1" ht="43.5" hidden="1" customHeight="1" x14ac:dyDescent="0.25">
      <c r="A187" s="179">
        <v>45583</v>
      </c>
      <c r="B187" s="178" t="s">
        <v>171</v>
      </c>
      <c r="C187" s="93"/>
      <c r="D187" s="94"/>
      <c r="E187" s="83">
        <f t="shared" si="2"/>
        <v>193116.62999999983</v>
      </c>
      <c r="F187" s="182"/>
      <c r="G187" s="183"/>
      <c r="H187" s="184"/>
      <c r="I187" s="185"/>
    </row>
    <row r="188" spans="1:9" s="181" customFormat="1" ht="43.5" hidden="1" customHeight="1" x14ac:dyDescent="0.25">
      <c r="A188" s="179">
        <v>45583</v>
      </c>
      <c r="B188" s="178" t="s">
        <v>172</v>
      </c>
      <c r="C188" s="93"/>
      <c r="D188" s="94"/>
      <c r="E188" s="83">
        <f t="shared" si="2"/>
        <v>193116.62999999983</v>
      </c>
      <c r="F188" s="182"/>
      <c r="G188" s="183"/>
      <c r="H188" s="184"/>
      <c r="I188" s="185"/>
    </row>
    <row r="189" spans="1:9" s="181" customFormat="1" ht="43.5" hidden="1" customHeight="1" x14ac:dyDescent="0.25">
      <c r="A189" s="179">
        <v>45583</v>
      </c>
      <c r="B189" s="178" t="s">
        <v>244</v>
      </c>
      <c r="C189" s="93">
        <v>8679.1200000000008</v>
      </c>
      <c r="D189" s="94"/>
      <c r="E189" s="83">
        <f t="shared" si="2"/>
        <v>184437.50999999983</v>
      </c>
      <c r="F189" s="182"/>
      <c r="G189" s="183"/>
      <c r="H189" s="184"/>
      <c r="I189" s="185"/>
    </row>
    <row r="190" spans="1:9" s="181" customFormat="1" ht="43.5" hidden="1" customHeight="1" x14ac:dyDescent="0.25">
      <c r="A190" s="179">
        <v>45583</v>
      </c>
      <c r="B190" s="178" t="s">
        <v>171</v>
      </c>
      <c r="C190" s="93"/>
      <c r="D190" s="94"/>
      <c r="E190" s="83">
        <f t="shared" si="2"/>
        <v>184437.50999999983</v>
      </c>
      <c r="F190" s="182"/>
      <c r="G190" s="183"/>
      <c r="H190" s="184"/>
      <c r="I190" s="185"/>
    </row>
    <row r="191" spans="1:9" s="181" customFormat="1" ht="43.5" hidden="1" customHeight="1" x14ac:dyDescent="0.25">
      <c r="A191" s="179">
        <v>45583</v>
      </c>
      <c r="B191" s="178" t="s">
        <v>172</v>
      </c>
      <c r="C191" s="93"/>
      <c r="D191" s="94"/>
      <c r="E191" s="83">
        <f t="shared" si="2"/>
        <v>184437.50999999983</v>
      </c>
      <c r="F191" s="182"/>
      <c r="G191" s="183"/>
      <c r="H191" s="184"/>
      <c r="I191" s="185"/>
    </row>
    <row r="192" spans="1:9" s="181" customFormat="1" ht="43.5" hidden="1" customHeight="1" x14ac:dyDescent="0.25">
      <c r="A192" s="179">
        <v>45583</v>
      </c>
      <c r="B192" s="178" t="s">
        <v>245</v>
      </c>
      <c r="C192" s="93">
        <v>6960</v>
      </c>
      <c r="D192" s="94"/>
      <c r="E192" s="83">
        <f t="shared" si="2"/>
        <v>177477.50999999983</v>
      </c>
      <c r="F192" s="182"/>
      <c r="G192" s="183"/>
      <c r="H192" s="184"/>
      <c r="I192" s="185"/>
    </row>
    <row r="193" spans="1:9" s="181" customFormat="1" ht="43.5" hidden="1" customHeight="1" x14ac:dyDescent="0.25">
      <c r="A193" s="179">
        <v>45583</v>
      </c>
      <c r="B193" s="178" t="s">
        <v>171</v>
      </c>
      <c r="C193" s="93"/>
      <c r="D193" s="94"/>
      <c r="E193" s="83">
        <f t="shared" si="2"/>
        <v>177477.50999999983</v>
      </c>
      <c r="F193" s="182"/>
      <c r="G193" s="183"/>
      <c r="H193" s="184"/>
      <c r="I193" s="185"/>
    </row>
    <row r="194" spans="1:9" s="181" customFormat="1" ht="43.5" hidden="1" customHeight="1" x14ac:dyDescent="0.25">
      <c r="A194" s="179">
        <v>45583</v>
      </c>
      <c r="B194" s="178" t="s">
        <v>172</v>
      </c>
      <c r="C194" s="93"/>
      <c r="D194" s="94"/>
      <c r="E194" s="83">
        <f t="shared" si="2"/>
        <v>177477.50999999983</v>
      </c>
      <c r="F194" s="182"/>
      <c r="G194" s="183"/>
      <c r="H194" s="184"/>
      <c r="I194" s="185"/>
    </row>
    <row r="195" spans="1:9" s="181" customFormat="1" ht="43.5" hidden="1" customHeight="1" x14ac:dyDescent="0.25">
      <c r="A195" s="179">
        <v>45585</v>
      </c>
      <c r="B195" s="178" t="s">
        <v>246</v>
      </c>
      <c r="C195" s="93">
        <v>1376.92</v>
      </c>
      <c r="D195" s="94"/>
      <c r="E195" s="83">
        <f t="shared" si="2"/>
        <v>176100.58999999982</v>
      </c>
      <c r="F195" s="182"/>
      <c r="G195" s="183"/>
      <c r="H195" s="184"/>
      <c r="I195" s="185"/>
    </row>
    <row r="196" spans="1:9" s="181" customFormat="1" ht="43.5" hidden="1" customHeight="1" x14ac:dyDescent="0.25">
      <c r="A196" s="179">
        <v>45585</v>
      </c>
      <c r="B196" s="178" t="s">
        <v>226</v>
      </c>
      <c r="C196" s="93">
        <v>19998.400000000001</v>
      </c>
      <c r="D196" s="94"/>
      <c r="E196" s="83">
        <f t="shared" si="2"/>
        <v>156102.18999999983</v>
      </c>
      <c r="F196" s="182"/>
      <c r="G196" s="183"/>
      <c r="H196" s="184"/>
      <c r="I196" s="185"/>
    </row>
    <row r="197" spans="1:9" s="181" customFormat="1" ht="43.5" hidden="1" customHeight="1" x14ac:dyDescent="0.25">
      <c r="A197" s="179">
        <v>45585</v>
      </c>
      <c r="B197" s="178" t="s">
        <v>247</v>
      </c>
      <c r="C197" s="93">
        <v>432.17</v>
      </c>
      <c r="D197" s="94"/>
      <c r="E197" s="83">
        <f t="shared" si="2"/>
        <v>155670.01999999981</v>
      </c>
      <c r="F197" s="182"/>
      <c r="G197" s="183"/>
      <c r="H197" s="184"/>
      <c r="I197" s="185"/>
    </row>
    <row r="198" spans="1:9" s="181" customFormat="1" ht="43.5" hidden="1" customHeight="1" x14ac:dyDescent="0.25">
      <c r="A198" s="179">
        <v>45585</v>
      </c>
      <c r="B198" s="178" t="s">
        <v>248</v>
      </c>
      <c r="C198" s="93">
        <v>3000</v>
      </c>
      <c r="D198" s="94"/>
      <c r="E198" s="83">
        <f t="shared" si="2"/>
        <v>152670.01999999981</v>
      </c>
      <c r="F198" s="182"/>
      <c r="G198" s="183"/>
      <c r="H198" s="184"/>
      <c r="I198" s="185"/>
    </row>
    <row r="199" spans="1:9" s="181" customFormat="1" ht="43.5" hidden="1" customHeight="1" x14ac:dyDescent="0.25">
      <c r="A199" s="179">
        <v>45585</v>
      </c>
      <c r="B199" s="178" t="s">
        <v>171</v>
      </c>
      <c r="C199" s="93"/>
      <c r="D199" s="94"/>
      <c r="E199" s="83">
        <f t="shared" ref="E199:E262" si="3">E198-C199+D199</f>
        <v>152670.01999999981</v>
      </c>
      <c r="F199" s="182"/>
      <c r="G199" s="183"/>
      <c r="H199" s="184"/>
      <c r="I199" s="185"/>
    </row>
    <row r="200" spans="1:9" s="181" customFormat="1" ht="43.5" hidden="1" customHeight="1" x14ac:dyDescent="0.25">
      <c r="A200" s="179">
        <v>45585</v>
      </c>
      <c r="B200" s="178" t="s">
        <v>172</v>
      </c>
      <c r="C200" s="93"/>
      <c r="D200" s="94"/>
      <c r="E200" s="83">
        <f t="shared" si="3"/>
        <v>152670.01999999981</v>
      </c>
      <c r="F200" s="182"/>
      <c r="G200" s="183"/>
      <c r="H200" s="184"/>
      <c r="I200" s="185"/>
    </row>
    <row r="201" spans="1:9" s="181" customFormat="1" ht="43.5" hidden="1" customHeight="1" x14ac:dyDescent="0.25">
      <c r="A201" s="179">
        <v>45586</v>
      </c>
      <c r="B201" s="178" t="s">
        <v>249</v>
      </c>
      <c r="C201" s="93">
        <v>69</v>
      </c>
      <c r="D201" s="94"/>
      <c r="E201" s="83">
        <f t="shared" si="3"/>
        <v>152601.01999999981</v>
      </c>
      <c r="F201" s="182"/>
      <c r="G201" s="183"/>
      <c r="H201" s="184"/>
      <c r="I201" s="185"/>
    </row>
    <row r="202" spans="1:9" s="181" customFormat="1" ht="43.5" hidden="1" customHeight="1" x14ac:dyDescent="0.25">
      <c r="A202" s="179">
        <v>45586</v>
      </c>
      <c r="B202" s="178" t="s">
        <v>250</v>
      </c>
      <c r="C202" s="93"/>
      <c r="D202" s="94">
        <v>225</v>
      </c>
      <c r="E202" s="83">
        <f t="shared" si="3"/>
        <v>152826.01999999981</v>
      </c>
      <c r="F202" s="182"/>
      <c r="G202" s="183"/>
      <c r="H202" s="184"/>
      <c r="I202" s="185"/>
    </row>
    <row r="203" spans="1:9" s="181" customFormat="1" ht="43.5" customHeight="1" x14ac:dyDescent="0.25">
      <c r="A203" s="179">
        <v>45586</v>
      </c>
      <c r="B203" s="178" t="s">
        <v>176</v>
      </c>
      <c r="C203" s="93"/>
      <c r="D203" s="169">
        <v>26100</v>
      </c>
      <c r="E203" s="83">
        <f t="shared" si="3"/>
        <v>178926.01999999981</v>
      </c>
      <c r="F203" s="189">
        <v>266</v>
      </c>
      <c r="G203" s="190">
        <v>3836</v>
      </c>
      <c r="H203" s="191" t="s">
        <v>112</v>
      </c>
      <c r="I203" s="192" t="s">
        <v>42</v>
      </c>
    </row>
    <row r="204" spans="1:9" s="181" customFormat="1" ht="43.5" hidden="1" customHeight="1" x14ac:dyDescent="0.25">
      <c r="A204" s="179">
        <v>45586</v>
      </c>
      <c r="B204" s="178" t="s">
        <v>250</v>
      </c>
      <c r="C204" s="93"/>
      <c r="D204" s="94">
        <v>225</v>
      </c>
      <c r="E204" s="83">
        <f t="shared" si="3"/>
        <v>179151.01999999981</v>
      </c>
      <c r="F204" s="182"/>
      <c r="G204" s="183"/>
      <c r="H204" s="184"/>
      <c r="I204" s="185"/>
    </row>
    <row r="205" spans="1:9" s="181" customFormat="1" ht="43.5" hidden="1" customHeight="1" x14ac:dyDescent="0.25">
      <c r="A205" s="179">
        <v>45586</v>
      </c>
      <c r="B205" s="178" t="s">
        <v>251</v>
      </c>
      <c r="C205" s="93">
        <v>6837.41</v>
      </c>
      <c r="D205" s="94"/>
      <c r="E205" s="83">
        <f t="shared" si="3"/>
        <v>172313.60999999981</v>
      </c>
      <c r="F205" s="182"/>
      <c r="G205" s="183"/>
      <c r="H205" s="184"/>
      <c r="I205" s="185"/>
    </row>
    <row r="206" spans="1:9" s="181" customFormat="1" ht="43.5" hidden="1" customHeight="1" x14ac:dyDescent="0.25">
      <c r="A206" s="179">
        <v>45586</v>
      </c>
      <c r="B206" s="178" t="s">
        <v>171</v>
      </c>
      <c r="C206" s="93"/>
      <c r="D206" s="94"/>
      <c r="E206" s="83">
        <f t="shared" si="3"/>
        <v>172313.60999999981</v>
      </c>
      <c r="F206" s="182"/>
      <c r="G206" s="183"/>
      <c r="H206" s="184"/>
      <c r="I206" s="185"/>
    </row>
    <row r="207" spans="1:9" s="181" customFormat="1" ht="43.5" hidden="1" customHeight="1" x14ac:dyDescent="0.25">
      <c r="A207" s="179">
        <v>45586</v>
      </c>
      <c r="B207" s="178" t="s">
        <v>172</v>
      </c>
      <c r="C207" s="93"/>
      <c r="D207" s="94"/>
      <c r="E207" s="83">
        <f t="shared" si="3"/>
        <v>172313.60999999981</v>
      </c>
      <c r="F207" s="182"/>
      <c r="G207" s="183"/>
      <c r="H207" s="184"/>
      <c r="I207" s="185"/>
    </row>
    <row r="208" spans="1:9" s="181" customFormat="1" ht="43.5" hidden="1" customHeight="1" x14ac:dyDescent="0.25">
      <c r="A208" s="179">
        <v>45586</v>
      </c>
      <c r="B208" s="178" t="s">
        <v>170</v>
      </c>
      <c r="C208" s="93">
        <v>10000</v>
      </c>
      <c r="D208" s="94"/>
      <c r="E208" s="83">
        <f t="shared" si="3"/>
        <v>162313.60999999981</v>
      </c>
      <c r="F208" s="182"/>
      <c r="G208" s="183"/>
      <c r="H208" s="184"/>
      <c r="I208" s="185"/>
    </row>
    <row r="209" spans="1:9" s="181" customFormat="1" ht="43.5" hidden="1" customHeight="1" x14ac:dyDescent="0.25">
      <c r="A209" s="179">
        <v>45586</v>
      </c>
      <c r="B209" s="178" t="s">
        <v>171</v>
      </c>
      <c r="C209" s="93"/>
      <c r="D209" s="94"/>
      <c r="E209" s="83">
        <f t="shared" si="3"/>
        <v>162313.60999999981</v>
      </c>
      <c r="F209" s="182"/>
      <c r="G209" s="183"/>
      <c r="H209" s="184"/>
      <c r="I209" s="185"/>
    </row>
    <row r="210" spans="1:9" s="181" customFormat="1" ht="43.5" hidden="1" customHeight="1" x14ac:dyDescent="0.25">
      <c r="A210" s="179">
        <v>45586</v>
      </c>
      <c r="B210" s="178" t="s">
        <v>172</v>
      </c>
      <c r="C210" s="93"/>
      <c r="D210" s="94"/>
      <c r="E210" s="83">
        <f t="shared" si="3"/>
        <v>162313.60999999981</v>
      </c>
      <c r="F210" s="182"/>
      <c r="G210" s="183"/>
      <c r="H210" s="184"/>
      <c r="I210" s="185"/>
    </row>
    <row r="211" spans="1:9" s="181" customFormat="1" ht="43.5" hidden="1" customHeight="1" x14ac:dyDescent="0.25">
      <c r="A211" s="179">
        <v>45586</v>
      </c>
      <c r="B211" s="178" t="s">
        <v>252</v>
      </c>
      <c r="C211" s="93">
        <v>7519.9</v>
      </c>
      <c r="D211" s="94"/>
      <c r="E211" s="83">
        <f t="shared" si="3"/>
        <v>154793.70999999982</v>
      </c>
      <c r="F211" s="182"/>
      <c r="G211" s="183"/>
      <c r="H211" s="184"/>
      <c r="I211" s="185"/>
    </row>
    <row r="212" spans="1:9" s="181" customFormat="1" ht="43.5" hidden="1" customHeight="1" x14ac:dyDescent="0.25">
      <c r="A212" s="179">
        <v>45587</v>
      </c>
      <c r="B212" s="178" t="s">
        <v>253</v>
      </c>
      <c r="C212" s="93">
        <v>1428.62</v>
      </c>
      <c r="D212" s="94"/>
      <c r="E212" s="83">
        <f t="shared" si="3"/>
        <v>153365.08999999982</v>
      </c>
      <c r="F212" s="182"/>
      <c r="G212" s="183"/>
      <c r="H212" s="184"/>
      <c r="I212" s="185"/>
    </row>
    <row r="213" spans="1:9" s="181" customFormat="1" ht="43.5" hidden="1" customHeight="1" x14ac:dyDescent="0.25">
      <c r="A213" s="179">
        <v>45587</v>
      </c>
      <c r="B213" s="178" t="s">
        <v>254</v>
      </c>
      <c r="C213" s="93">
        <v>10790</v>
      </c>
      <c r="D213" s="94"/>
      <c r="E213" s="83">
        <f t="shared" si="3"/>
        <v>142575.08999999982</v>
      </c>
      <c r="F213" s="182"/>
      <c r="G213" s="183"/>
      <c r="H213" s="184"/>
      <c r="I213" s="185"/>
    </row>
    <row r="214" spans="1:9" s="181" customFormat="1" ht="43.5" hidden="1" customHeight="1" x14ac:dyDescent="0.25">
      <c r="A214" s="179">
        <v>45587</v>
      </c>
      <c r="B214" s="178" t="s">
        <v>170</v>
      </c>
      <c r="C214" s="93">
        <v>6000</v>
      </c>
      <c r="D214" s="94"/>
      <c r="E214" s="83">
        <f t="shared" si="3"/>
        <v>136575.08999999982</v>
      </c>
      <c r="F214" s="182"/>
      <c r="G214" s="183"/>
      <c r="H214" s="184"/>
      <c r="I214" s="185"/>
    </row>
    <row r="215" spans="1:9" s="181" customFormat="1" ht="43.5" hidden="1" customHeight="1" x14ac:dyDescent="0.25">
      <c r="A215" s="179">
        <v>45587</v>
      </c>
      <c r="B215" s="178" t="s">
        <v>171</v>
      </c>
      <c r="C215" s="93"/>
      <c r="D215" s="94"/>
      <c r="E215" s="83">
        <f t="shared" si="3"/>
        <v>136575.08999999982</v>
      </c>
      <c r="F215" s="182"/>
      <c r="G215" s="183"/>
      <c r="H215" s="184"/>
      <c r="I215" s="185"/>
    </row>
    <row r="216" spans="1:9" s="181" customFormat="1" ht="43.5" hidden="1" customHeight="1" x14ac:dyDescent="0.25">
      <c r="A216" s="179">
        <v>45587</v>
      </c>
      <c r="B216" s="178" t="s">
        <v>172</v>
      </c>
      <c r="C216" s="93"/>
      <c r="D216" s="94"/>
      <c r="E216" s="83">
        <f t="shared" si="3"/>
        <v>136575.08999999982</v>
      </c>
      <c r="F216" s="182"/>
      <c r="G216" s="183"/>
      <c r="H216" s="184"/>
      <c r="I216" s="185"/>
    </row>
    <row r="217" spans="1:9" s="181" customFormat="1" ht="43.5" hidden="1" customHeight="1" x14ac:dyDescent="0.25">
      <c r="A217" s="179">
        <v>45587</v>
      </c>
      <c r="B217" s="178" t="s">
        <v>255</v>
      </c>
      <c r="C217" s="93">
        <v>1966.2</v>
      </c>
      <c r="D217" s="94"/>
      <c r="E217" s="83">
        <f t="shared" si="3"/>
        <v>134608.88999999981</v>
      </c>
      <c r="F217" s="182"/>
      <c r="G217" s="183"/>
      <c r="H217" s="184"/>
      <c r="I217" s="185"/>
    </row>
    <row r="218" spans="1:9" s="181" customFormat="1" ht="43.5" hidden="1" customHeight="1" x14ac:dyDescent="0.25">
      <c r="A218" s="179">
        <v>45587</v>
      </c>
      <c r="B218" s="178" t="s">
        <v>171</v>
      </c>
      <c r="C218" s="93"/>
      <c r="D218" s="94"/>
      <c r="E218" s="83">
        <f t="shared" si="3"/>
        <v>134608.88999999981</v>
      </c>
      <c r="F218" s="182"/>
      <c r="G218" s="183"/>
      <c r="H218" s="184"/>
      <c r="I218" s="185"/>
    </row>
    <row r="219" spans="1:9" s="181" customFormat="1" ht="43.5" hidden="1" customHeight="1" x14ac:dyDescent="0.25">
      <c r="A219" s="179">
        <v>45587</v>
      </c>
      <c r="B219" s="178" t="s">
        <v>172</v>
      </c>
      <c r="C219" s="93"/>
      <c r="D219" s="94"/>
      <c r="E219" s="83">
        <f t="shared" si="3"/>
        <v>134608.88999999981</v>
      </c>
      <c r="F219" s="182"/>
      <c r="G219" s="183"/>
      <c r="H219" s="184"/>
      <c r="I219" s="185"/>
    </row>
    <row r="220" spans="1:9" s="181" customFormat="1" ht="43.5" hidden="1" customHeight="1" x14ac:dyDescent="0.25">
      <c r="A220" s="179">
        <v>45588</v>
      </c>
      <c r="B220" s="178" t="s">
        <v>256</v>
      </c>
      <c r="C220" s="93">
        <v>8700</v>
      </c>
      <c r="D220" s="94"/>
      <c r="E220" s="83">
        <f t="shared" si="3"/>
        <v>125908.88999999981</v>
      </c>
      <c r="F220" s="182"/>
      <c r="G220" s="183"/>
      <c r="H220" s="184"/>
      <c r="I220" s="185"/>
    </row>
    <row r="221" spans="1:9" s="181" customFormat="1" ht="43.5" hidden="1" customHeight="1" x14ac:dyDescent="0.25">
      <c r="A221" s="179">
        <v>45588</v>
      </c>
      <c r="B221" s="178" t="s">
        <v>171</v>
      </c>
      <c r="C221" s="93"/>
      <c r="D221" s="94"/>
      <c r="E221" s="83">
        <f t="shared" si="3"/>
        <v>125908.88999999981</v>
      </c>
      <c r="F221" s="182"/>
      <c r="G221" s="183"/>
      <c r="H221" s="184"/>
      <c r="I221" s="185"/>
    </row>
    <row r="222" spans="1:9" s="181" customFormat="1" ht="43.5" hidden="1" customHeight="1" x14ac:dyDescent="0.25">
      <c r="A222" s="179">
        <v>45588</v>
      </c>
      <c r="B222" s="178" t="s">
        <v>172</v>
      </c>
      <c r="C222" s="93"/>
      <c r="D222" s="94"/>
      <c r="E222" s="83">
        <f t="shared" si="3"/>
        <v>125908.88999999981</v>
      </c>
      <c r="F222" s="182"/>
      <c r="G222" s="183"/>
      <c r="H222" s="184"/>
      <c r="I222" s="185"/>
    </row>
    <row r="223" spans="1:9" s="181" customFormat="1" ht="43.5" customHeight="1" x14ac:dyDescent="0.25">
      <c r="A223" s="179">
        <v>45588</v>
      </c>
      <c r="B223" s="178" t="s">
        <v>257</v>
      </c>
      <c r="C223" s="93"/>
      <c r="D223" s="169">
        <v>32480</v>
      </c>
      <c r="E223" s="83">
        <f t="shared" si="3"/>
        <v>158388.88999999981</v>
      </c>
      <c r="F223" s="189">
        <v>429</v>
      </c>
      <c r="G223" s="190">
        <v>3843</v>
      </c>
      <c r="H223" s="191" t="s">
        <v>123</v>
      </c>
      <c r="I223" s="192" t="s">
        <v>37</v>
      </c>
    </row>
    <row r="224" spans="1:9" s="181" customFormat="1" ht="43.5" hidden="1" customHeight="1" x14ac:dyDescent="0.25">
      <c r="A224" s="179">
        <v>45588</v>
      </c>
      <c r="B224" s="178" t="s">
        <v>258</v>
      </c>
      <c r="C224" s="93">
        <v>9000</v>
      </c>
      <c r="D224" s="94"/>
      <c r="E224" s="83">
        <f t="shared" si="3"/>
        <v>149388.88999999981</v>
      </c>
      <c r="F224" s="182"/>
      <c r="G224" s="183"/>
      <c r="H224" s="184"/>
      <c r="I224" s="185"/>
    </row>
    <row r="225" spans="1:9" s="181" customFormat="1" ht="43.5" hidden="1" customHeight="1" x14ac:dyDescent="0.25">
      <c r="A225" s="179">
        <v>45588</v>
      </c>
      <c r="B225" s="178" t="s">
        <v>171</v>
      </c>
      <c r="C225" s="93"/>
      <c r="D225" s="94"/>
      <c r="E225" s="83">
        <f t="shared" si="3"/>
        <v>149388.88999999981</v>
      </c>
      <c r="F225" s="182"/>
      <c r="G225" s="183"/>
      <c r="H225" s="184"/>
      <c r="I225" s="185"/>
    </row>
    <row r="226" spans="1:9" s="181" customFormat="1" ht="43.5" hidden="1" customHeight="1" x14ac:dyDescent="0.25">
      <c r="A226" s="179">
        <v>45588</v>
      </c>
      <c r="B226" s="178" t="s">
        <v>172</v>
      </c>
      <c r="C226" s="93"/>
      <c r="D226" s="94"/>
      <c r="E226" s="83">
        <f t="shared" si="3"/>
        <v>149388.88999999981</v>
      </c>
      <c r="F226" s="182"/>
      <c r="G226" s="183"/>
      <c r="H226" s="184"/>
      <c r="I226" s="185"/>
    </row>
    <row r="227" spans="1:9" s="181" customFormat="1" ht="43.5" hidden="1" customHeight="1" x14ac:dyDescent="0.25">
      <c r="A227" s="179">
        <v>45589</v>
      </c>
      <c r="B227" s="178" t="s">
        <v>225</v>
      </c>
      <c r="C227" s="93">
        <v>225</v>
      </c>
      <c r="D227" s="94"/>
      <c r="E227" s="83">
        <f t="shared" si="3"/>
        <v>149163.88999999981</v>
      </c>
      <c r="F227" s="182"/>
      <c r="G227" s="183"/>
      <c r="H227" s="184"/>
      <c r="I227" s="185"/>
    </row>
    <row r="228" spans="1:9" s="181" customFormat="1" ht="43.5" customHeight="1" x14ac:dyDescent="0.25">
      <c r="A228" s="179">
        <v>45589</v>
      </c>
      <c r="B228" s="178" t="s">
        <v>176</v>
      </c>
      <c r="C228" s="93"/>
      <c r="D228" s="169">
        <v>73544</v>
      </c>
      <c r="E228" s="83">
        <f t="shared" si="3"/>
        <v>222707.88999999981</v>
      </c>
      <c r="F228" s="189">
        <v>266</v>
      </c>
      <c r="G228" s="190">
        <v>3844</v>
      </c>
      <c r="H228" s="191" t="s">
        <v>124</v>
      </c>
      <c r="I228" s="192" t="s">
        <v>42</v>
      </c>
    </row>
    <row r="229" spans="1:9" s="181" customFormat="1" ht="43.5" customHeight="1" x14ac:dyDescent="0.25">
      <c r="A229" s="179">
        <v>45589</v>
      </c>
      <c r="B229" s="178" t="s">
        <v>259</v>
      </c>
      <c r="C229" s="93"/>
      <c r="D229" s="169">
        <v>7656</v>
      </c>
      <c r="E229" s="83">
        <f t="shared" si="3"/>
        <v>230363.88999999981</v>
      </c>
      <c r="F229" s="189">
        <v>384</v>
      </c>
      <c r="G229" s="190">
        <v>3851</v>
      </c>
      <c r="H229" s="191" t="s">
        <v>130</v>
      </c>
      <c r="I229" s="192" t="s">
        <v>42</v>
      </c>
    </row>
    <row r="230" spans="1:9" s="181" customFormat="1" ht="43.5" customHeight="1" x14ac:dyDescent="0.25">
      <c r="A230" s="179">
        <v>45589</v>
      </c>
      <c r="B230" s="178" t="s">
        <v>260</v>
      </c>
      <c r="C230" s="93"/>
      <c r="D230" s="169">
        <v>4408</v>
      </c>
      <c r="E230" s="83">
        <f t="shared" si="3"/>
        <v>234771.88999999981</v>
      </c>
      <c r="F230" s="189">
        <v>25</v>
      </c>
      <c r="G230" s="190">
        <v>3852</v>
      </c>
      <c r="H230" s="191" t="s">
        <v>131</v>
      </c>
      <c r="I230" s="192" t="s">
        <v>42</v>
      </c>
    </row>
    <row r="231" spans="1:9" s="181" customFormat="1" ht="43.5" customHeight="1" x14ac:dyDescent="0.25">
      <c r="A231" s="179">
        <v>45589</v>
      </c>
      <c r="B231" s="178" t="s">
        <v>183</v>
      </c>
      <c r="C231" s="93"/>
      <c r="D231" s="169">
        <v>20300</v>
      </c>
      <c r="E231" s="83">
        <f t="shared" si="3"/>
        <v>255071.88999999981</v>
      </c>
      <c r="F231" s="189">
        <v>371</v>
      </c>
      <c r="G231" s="190">
        <v>3853</v>
      </c>
      <c r="H231" s="191" t="s">
        <v>132</v>
      </c>
      <c r="I231" s="192" t="s">
        <v>44</v>
      </c>
    </row>
    <row r="232" spans="1:9" s="181" customFormat="1" ht="43.5" hidden="1" customHeight="1" x14ac:dyDescent="0.25">
      <c r="A232" s="179">
        <v>45589</v>
      </c>
      <c r="B232" s="178" t="s">
        <v>186</v>
      </c>
      <c r="C232" s="93">
        <v>54000</v>
      </c>
      <c r="D232" s="94"/>
      <c r="E232" s="83">
        <f t="shared" si="3"/>
        <v>201071.88999999981</v>
      </c>
      <c r="F232" s="182"/>
      <c r="G232" s="183"/>
      <c r="H232" s="184"/>
      <c r="I232" s="185"/>
    </row>
    <row r="233" spans="1:9" s="181" customFormat="1" ht="43.5" hidden="1" customHeight="1" x14ac:dyDescent="0.25">
      <c r="A233" s="179">
        <v>45589</v>
      </c>
      <c r="B233" s="178" t="s">
        <v>171</v>
      </c>
      <c r="C233" s="93"/>
      <c r="D233" s="94"/>
      <c r="E233" s="83">
        <f t="shared" si="3"/>
        <v>201071.88999999981</v>
      </c>
      <c r="F233" s="182"/>
      <c r="G233" s="183"/>
      <c r="H233" s="184"/>
      <c r="I233" s="185"/>
    </row>
    <row r="234" spans="1:9" s="181" customFormat="1" ht="43.5" hidden="1" customHeight="1" x14ac:dyDescent="0.25">
      <c r="A234" s="179">
        <v>45589</v>
      </c>
      <c r="B234" s="178" t="s">
        <v>172</v>
      </c>
      <c r="C234" s="93"/>
      <c r="D234" s="94"/>
      <c r="E234" s="83">
        <f t="shared" si="3"/>
        <v>201071.88999999981</v>
      </c>
      <c r="F234" s="182"/>
      <c r="G234" s="183"/>
      <c r="H234" s="184"/>
      <c r="I234" s="185"/>
    </row>
    <row r="235" spans="1:9" s="181" customFormat="1" ht="43.5" hidden="1" customHeight="1" x14ac:dyDescent="0.25">
      <c r="A235" s="179">
        <v>45589</v>
      </c>
      <c r="B235" s="178" t="s">
        <v>261</v>
      </c>
      <c r="C235" s="93">
        <v>50000</v>
      </c>
      <c r="D235" s="94"/>
      <c r="E235" s="83">
        <f t="shared" si="3"/>
        <v>151071.88999999981</v>
      </c>
      <c r="F235" s="182"/>
      <c r="G235" s="183"/>
      <c r="H235" s="184"/>
      <c r="I235" s="185"/>
    </row>
    <row r="236" spans="1:9" s="181" customFormat="1" ht="43.5" hidden="1" customHeight="1" x14ac:dyDescent="0.25">
      <c r="A236" s="179">
        <v>45589</v>
      </c>
      <c r="B236" s="178" t="s">
        <v>171</v>
      </c>
      <c r="C236" s="93"/>
      <c r="D236" s="94"/>
      <c r="E236" s="83">
        <f t="shared" si="3"/>
        <v>151071.88999999981</v>
      </c>
      <c r="F236" s="182"/>
      <c r="G236" s="183"/>
      <c r="H236" s="184"/>
      <c r="I236" s="185"/>
    </row>
    <row r="237" spans="1:9" s="181" customFormat="1" ht="43.5" hidden="1" customHeight="1" x14ac:dyDescent="0.25">
      <c r="A237" s="179">
        <v>45589</v>
      </c>
      <c r="B237" s="178" t="s">
        <v>172</v>
      </c>
      <c r="C237" s="93"/>
      <c r="D237" s="94"/>
      <c r="E237" s="83">
        <f t="shared" si="3"/>
        <v>151071.88999999981</v>
      </c>
      <c r="F237" s="182"/>
      <c r="G237" s="183"/>
      <c r="H237" s="184"/>
      <c r="I237" s="185"/>
    </row>
    <row r="238" spans="1:9" s="181" customFormat="1" ht="43.5" customHeight="1" x14ac:dyDescent="0.25">
      <c r="A238" s="179">
        <v>45590</v>
      </c>
      <c r="B238" s="178" t="s">
        <v>262</v>
      </c>
      <c r="C238" s="93"/>
      <c r="D238" s="169">
        <v>7656</v>
      </c>
      <c r="E238" s="83">
        <f t="shared" si="3"/>
        <v>158727.88999999981</v>
      </c>
      <c r="F238" s="189">
        <v>103</v>
      </c>
      <c r="G238" s="190">
        <v>3854</v>
      </c>
      <c r="H238" s="191" t="s">
        <v>134</v>
      </c>
      <c r="I238" s="192" t="s">
        <v>44</v>
      </c>
    </row>
    <row r="239" spans="1:9" s="181" customFormat="1" ht="43.5" customHeight="1" x14ac:dyDescent="0.25">
      <c r="A239" s="179">
        <v>45590</v>
      </c>
      <c r="B239" s="178" t="s">
        <v>188</v>
      </c>
      <c r="C239" s="93"/>
      <c r="D239" s="169">
        <v>58116</v>
      </c>
      <c r="E239" s="83">
        <f t="shared" si="3"/>
        <v>216843.88999999981</v>
      </c>
      <c r="F239" s="189">
        <v>88</v>
      </c>
      <c r="G239" s="190">
        <v>3855</v>
      </c>
      <c r="H239" s="191" t="s">
        <v>133</v>
      </c>
      <c r="I239" s="192" t="s">
        <v>44</v>
      </c>
    </row>
    <row r="240" spans="1:9" s="181" customFormat="1" ht="43.5" hidden="1" customHeight="1" x14ac:dyDescent="0.25">
      <c r="A240" s="179">
        <v>45590</v>
      </c>
      <c r="B240" s="178" t="s">
        <v>258</v>
      </c>
      <c r="C240" s="93">
        <v>30000</v>
      </c>
      <c r="D240" s="94"/>
      <c r="E240" s="83">
        <f t="shared" si="3"/>
        <v>186843.88999999981</v>
      </c>
      <c r="F240" s="182"/>
      <c r="G240" s="183"/>
      <c r="H240" s="184"/>
      <c r="I240" s="185"/>
    </row>
    <row r="241" spans="1:9" s="181" customFormat="1" ht="43.5" hidden="1" customHeight="1" x14ac:dyDescent="0.25">
      <c r="A241" s="179">
        <v>45590</v>
      </c>
      <c r="B241" s="178" t="s">
        <v>171</v>
      </c>
      <c r="C241" s="93"/>
      <c r="D241" s="94"/>
      <c r="E241" s="83">
        <f t="shared" si="3"/>
        <v>186843.88999999981</v>
      </c>
      <c r="F241" s="182"/>
      <c r="G241" s="183"/>
      <c r="H241" s="184"/>
      <c r="I241" s="185"/>
    </row>
    <row r="242" spans="1:9" s="181" customFormat="1" ht="43.5" hidden="1" customHeight="1" x14ac:dyDescent="0.25">
      <c r="A242" s="179">
        <v>45590</v>
      </c>
      <c r="B242" s="178" t="s">
        <v>172</v>
      </c>
      <c r="C242" s="93"/>
      <c r="D242" s="94"/>
      <c r="E242" s="83">
        <f t="shared" si="3"/>
        <v>186843.88999999981</v>
      </c>
      <c r="F242" s="182"/>
      <c r="G242" s="183"/>
      <c r="H242" s="184"/>
      <c r="I242" s="185"/>
    </row>
    <row r="243" spans="1:9" s="181" customFormat="1" ht="43.5" hidden="1" customHeight="1" x14ac:dyDescent="0.25">
      <c r="A243" s="179">
        <v>45590</v>
      </c>
      <c r="B243" s="178" t="s">
        <v>263</v>
      </c>
      <c r="C243" s="93">
        <v>22016.799999999999</v>
      </c>
      <c r="D243" s="94"/>
      <c r="E243" s="83">
        <f t="shared" si="3"/>
        <v>164827.08999999982</v>
      </c>
      <c r="F243" s="182"/>
      <c r="G243" s="183"/>
      <c r="H243" s="184"/>
      <c r="I243" s="185"/>
    </row>
    <row r="244" spans="1:9" s="181" customFormat="1" ht="43.5" hidden="1" customHeight="1" x14ac:dyDescent="0.25">
      <c r="A244" s="179">
        <v>45590</v>
      </c>
      <c r="B244" s="178" t="s">
        <v>264</v>
      </c>
      <c r="C244" s="93">
        <v>15612.5</v>
      </c>
      <c r="D244" s="94"/>
      <c r="E244" s="83">
        <f t="shared" si="3"/>
        <v>149214.58999999982</v>
      </c>
      <c r="F244" s="182"/>
      <c r="G244" s="183"/>
      <c r="H244" s="184"/>
      <c r="I244" s="185"/>
    </row>
    <row r="245" spans="1:9" s="181" customFormat="1" ht="43.5" hidden="1" customHeight="1" x14ac:dyDescent="0.25">
      <c r="A245" s="179">
        <v>45590</v>
      </c>
      <c r="B245" s="178" t="s">
        <v>171</v>
      </c>
      <c r="C245" s="93"/>
      <c r="D245" s="94"/>
      <c r="E245" s="83">
        <f t="shared" si="3"/>
        <v>149214.58999999982</v>
      </c>
      <c r="F245" s="182"/>
      <c r="G245" s="183"/>
      <c r="H245" s="184"/>
      <c r="I245" s="185"/>
    </row>
    <row r="246" spans="1:9" s="181" customFormat="1" ht="43.5" hidden="1" customHeight="1" x14ac:dyDescent="0.25">
      <c r="A246" s="179">
        <v>45590</v>
      </c>
      <c r="B246" s="178" t="s">
        <v>172</v>
      </c>
      <c r="C246" s="93"/>
      <c r="D246" s="94"/>
      <c r="E246" s="83">
        <f t="shared" si="3"/>
        <v>149214.58999999982</v>
      </c>
      <c r="F246" s="182"/>
      <c r="G246" s="183"/>
      <c r="H246" s="184"/>
      <c r="I246" s="185"/>
    </row>
    <row r="247" spans="1:9" s="181" customFormat="1" ht="43.5" hidden="1" customHeight="1" x14ac:dyDescent="0.25">
      <c r="A247" s="179">
        <v>45590</v>
      </c>
      <c r="B247" s="178" t="s">
        <v>265</v>
      </c>
      <c r="C247" s="93">
        <v>27524.85</v>
      </c>
      <c r="D247" s="94"/>
      <c r="E247" s="83">
        <f t="shared" si="3"/>
        <v>121689.73999999982</v>
      </c>
      <c r="F247" s="182"/>
      <c r="G247" s="183"/>
      <c r="H247" s="184"/>
      <c r="I247" s="185"/>
    </row>
    <row r="248" spans="1:9" s="181" customFormat="1" ht="43.5" hidden="1" customHeight="1" x14ac:dyDescent="0.25">
      <c r="A248" s="179">
        <v>45590</v>
      </c>
      <c r="B248" s="178" t="s">
        <v>171</v>
      </c>
      <c r="C248" s="93"/>
      <c r="D248" s="94"/>
      <c r="E248" s="83">
        <f t="shared" si="3"/>
        <v>121689.73999999982</v>
      </c>
      <c r="F248" s="182"/>
      <c r="G248" s="183"/>
      <c r="H248" s="184"/>
      <c r="I248" s="185"/>
    </row>
    <row r="249" spans="1:9" s="181" customFormat="1" ht="43.5" hidden="1" customHeight="1" x14ac:dyDescent="0.25">
      <c r="A249" s="179">
        <v>45590</v>
      </c>
      <c r="B249" s="178" t="s">
        <v>172</v>
      </c>
      <c r="C249" s="93"/>
      <c r="D249" s="94"/>
      <c r="E249" s="83">
        <f t="shared" si="3"/>
        <v>121689.73999999982</v>
      </c>
      <c r="F249" s="182"/>
      <c r="G249" s="183"/>
      <c r="H249" s="184"/>
      <c r="I249" s="185"/>
    </row>
    <row r="250" spans="1:9" s="181" customFormat="1" ht="43.5" hidden="1" customHeight="1" x14ac:dyDescent="0.25">
      <c r="A250" s="179">
        <v>45590</v>
      </c>
      <c r="B250" s="178" t="s">
        <v>266</v>
      </c>
      <c r="C250" s="93">
        <v>1831.64</v>
      </c>
      <c r="D250" s="94"/>
      <c r="E250" s="83">
        <f t="shared" si="3"/>
        <v>119858.09999999982</v>
      </c>
      <c r="F250" s="182"/>
      <c r="G250" s="183"/>
      <c r="H250" s="184"/>
      <c r="I250" s="185"/>
    </row>
    <row r="251" spans="1:9" s="181" customFormat="1" ht="43.5" hidden="1" customHeight="1" x14ac:dyDescent="0.25">
      <c r="A251" s="179">
        <v>45590</v>
      </c>
      <c r="B251" s="178" t="s">
        <v>171</v>
      </c>
      <c r="C251" s="93"/>
      <c r="D251" s="94"/>
      <c r="E251" s="83">
        <f t="shared" si="3"/>
        <v>119858.09999999982</v>
      </c>
      <c r="F251" s="182"/>
      <c r="G251" s="183"/>
      <c r="H251" s="184"/>
      <c r="I251" s="185"/>
    </row>
    <row r="252" spans="1:9" s="181" customFormat="1" ht="43.5" hidden="1" customHeight="1" x14ac:dyDescent="0.25">
      <c r="A252" s="179">
        <v>45590</v>
      </c>
      <c r="B252" s="178" t="s">
        <v>172</v>
      </c>
      <c r="C252" s="93"/>
      <c r="D252" s="94"/>
      <c r="E252" s="83">
        <f t="shared" si="3"/>
        <v>119858.09999999982</v>
      </c>
      <c r="F252" s="182"/>
      <c r="G252" s="183"/>
      <c r="H252" s="184"/>
      <c r="I252" s="185"/>
    </row>
    <row r="253" spans="1:9" s="181" customFormat="1" ht="43.5" hidden="1" customHeight="1" x14ac:dyDescent="0.25">
      <c r="A253" s="179">
        <v>45590</v>
      </c>
      <c r="B253" s="178" t="s">
        <v>267</v>
      </c>
      <c r="C253" s="93">
        <v>1646.56</v>
      </c>
      <c r="D253" s="94"/>
      <c r="E253" s="83">
        <f t="shared" si="3"/>
        <v>118211.53999999982</v>
      </c>
      <c r="F253" s="182"/>
      <c r="G253" s="183"/>
      <c r="H253" s="184"/>
      <c r="I253" s="185"/>
    </row>
    <row r="254" spans="1:9" s="181" customFormat="1" ht="43.5" hidden="1" customHeight="1" x14ac:dyDescent="0.25">
      <c r="A254" s="179">
        <v>45590</v>
      </c>
      <c r="B254" s="178" t="s">
        <v>171</v>
      </c>
      <c r="C254" s="93"/>
      <c r="D254" s="94"/>
      <c r="E254" s="83">
        <f t="shared" si="3"/>
        <v>118211.53999999982</v>
      </c>
      <c r="F254" s="182"/>
      <c r="G254" s="183"/>
      <c r="H254" s="184"/>
      <c r="I254" s="185"/>
    </row>
    <row r="255" spans="1:9" s="181" customFormat="1" ht="43.5" hidden="1" customHeight="1" x14ac:dyDescent="0.25">
      <c r="A255" s="179">
        <v>45590</v>
      </c>
      <c r="B255" s="178" t="s">
        <v>172</v>
      </c>
      <c r="C255" s="93"/>
      <c r="D255" s="94"/>
      <c r="E255" s="83">
        <f t="shared" si="3"/>
        <v>118211.53999999982</v>
      </c>
      <c r="F255" s="182"/>
      <c r="G255" s="183"/>
      <c r="H255" s="184"/>
      <c r="I255" s="185"/>
    </row>
    <row r="256" spans="1:9" s="181" customFormat="1" ht="43.5" hidden="1" customHeight="1" x14ac:dyDescent="0.25">
      <c r="A256" s="179">
        <v>45590</v>
      </c>
      <c r="B256" s="178" t="s">
        <v>268</v>
      </c>
      <c r="C256" s="93">
        <v>6960</v>
      </c>
      <c r="D256" s="94"/>
      <c r="E256" s="83">
        <f t="shared" si="3"/>
        <v>111251.53999999982</v>
      </c>
      <c r="F256" s="182"/>
      <c r="G256" s="183"/>
      <c r="H256" s="184"/>
      <c r="I256" s="185"/>
    </row>
    <row r="257" spans="1:9" s="181" customFormat="1" ht="43.5" hidden="1" customHeight="1" x14ac:dyDescent="0.25">
      <c r="A257" s="179">
        <v>45590</v>
      </c>
      <c r="B257" s="178" t="s">
        <v>171</v>
      </c>
      <c r="C257" s="93"/>
      <c r="D257" s="94"/>
      <c r="E257" s="83">
        <f t="shared" si="3"/>
        <v>111251.53999999982</v>
      </c>
      <c r="F257" s="182"/>
      <c r="G257" s="183"/>
      <c r="H257" s="184"/>
      <c r="I257" s="185"/>
    </row>
    <row r="258" spans="1:9" s="181" customFormat="1" ht="43.5" hidden="1" customHeight="1" x14ac:dyDescent="0.25">
      <c r="A258" s="179">
        <v>45590</v>
      </c>
      <c r="B258" s="178" t="s">
        <v>172</v>
      </c>
      <c r="C258" s="93"/>
      <c r="D258" s="94"/>
      <c r="E258" s="83">
        <f t="shared" si="3"/>
        <v>111251.53999999982</v>
      </c>
      <c r="F258" s="182"/>
      <c r="G258" s="183"/>
      <c r="H258" s="184"/>
      <c r="I258" s="185"/>
    </row>
    <row r="259" spans="1:9" s="181" customFormat="1" ht="43.5" hidden="1" customHeight="1" x14ac:dyDescent="0.25">
      <c r="A259" s="179">
        <v>45590</v>
      </c>
      <c r="B259" s="178" t="s">
        <v>269</v>
      </c>
      <c r="C259" s="93">
        <v>2968.32</v>
      </c>
      <c r="D259" s="94"/>
      <c r="E259" s="83">
        <f t="shared" si="3"/>
        <v>108283.21999999981</v>
      </c>
      <c r="F259" s="182"/>
      <c r="G259" s="183"/>
      <c r="H259" s="184"/>
      <c r="I259" s="185"/>
    </row>
    <row r="260" spans="1:9" s="181" customFormat="1" ht="43.5" hidden="1" customHeight="1" x14ac:dyDescent="0.25">
      <c r="A260" s="179">
        <v>45590</v>
      </c>
      <c r="B260" s="178" t="s">
        <v>171</v>
      </c>
      <c r="C260" s="93"/>
      <c r="D260" s="94"/>
      <c r="E260" s="83">
        <f t="shared" si="3"/>
        <v>108283.21999999981</v>
      </c>
      <c r="F260" s="182"/>
      <c r="G260" s="183"/>
      <c r="H260" s="184"/>
      <c r="I260" s="185"/>
    </row>
    <row r="261" spans="1:9" s="181" customFormat="1" ht="43.5" hidden="1" customHeight="1" x14ac:dyDescent="0.25">
      <c r="A261" s="179">
        <v>45590</v>
      </c>
      <c r="B261" s="178" t="s">
        <v>172</v>
      </c>
      <c r="C261" s="93"/>
      <c r="D261" s="94"/>
      <c r="E261" s="83">
        <f t="shared" si="3"/>
        <v>108283.21999999981</v>
      </c>
      <c r="F261" s="182"/>
      <c r="G261" s="183"/>
      <c r="H261" s="184"/>
      <c r="I261" s="185"/>
    </row>
    <row r="262" spans="1:9" s="181" customFormat="1" ht="43.5" hidden="1" customHeight="1" x14ac:dyDescent="0.25">
      <c r="A262" s="179">
        <v>45590</v>
      </c>
      <c r="B262" s="178" t="s">
        <v>270</v>
      </c>
      <c r="C262" s="93"/>
      <c r="D262" s="94">
        <v>519</v>
      </c>
      <c r="E262" s="83">
        <f t="shared" si="3"/>
        <v>108802.21999999981</v>
      </c>
      <c r="F262" s="182"/>
      <c r="G262" s="183"/>
      <c r="H262" s="184"/>
      <c r="I262" s="185"/>
    </row>
    <row r="263" spans="1:9" s="181" customFormat="1" ht="43.5" hidden="1" customHeight="1" x14ac:dyDescent="0.25">
      <c r="A263" s="179">
        <v>45590</v>
      </c>
      <c r="B263" s="178" t="s">
        <v>271</v>
      </c>
      <c r="C263" s="93">
        <v>37243.75</v>
      </c>
      <c r="D263" s="94"/>
      <c r="E263" s="83">
        <f t="shared" ref="E263:E325" si="4">E262-C263+D263</f>
        <v>71558.469999999812</v>
      </c>
      <c r="F263" s="182"/>
      <c r="G263" s="183"/>
      <c r="H263" s="184"/>
      <c r="I263" s="185"/>
    </row>
    <row r="264" spans="1:9" s="181" customFormat="1" ht="43.5" hidden="1" customHeight="1" x14ac:dyDescent="0.25">
      <c r="A264" s="179">
        <v>45590</v>
      </c>
      <c r="B264" s="178" t="s">
        <v>171</v>
      </c>
      <c r="C264" s="93"/>
      <c r="D264" s="94"/>
      <c r="E264" s="83">
        <f t="shared" si="4"/>
        <v>71558.469999999812</v>
      </c>
      <c r="F264" s="182"/>
      <c r="G264" s="183"/>
      <c r="H264" s="184"/>
      <c r="I264" s="185"/>
    </row>
    <row r="265" spans="1:9" s="181" customFormat="1" ht="43.5" hidden="1" customHeight="1" x14ac:dyDescent="0.25">
      <c r="A265" s="179">
        <v>45590</v>
      </c>
      <c r="B265" s="178" t="s">
        <v>172</v>
      </c>
      <c r="C265" s="93"/>
      <c r="D265" s="94"/>
      <c r="E265" s="83">
        <f t="shared" si="4"/>
        <v>71558.469999999812</v>
      </c>
      <c r="F265" s="182"/>
      <c r="G265" s="183"/>
      <c r="H265" s="184"/>
      <c r="I265" s="185"/>
    </row>
    <row r="266" spans="1:9" s="181" customFormat="1" ht="43.5" hidden="1" customHeight="1" x14ac:dyDescent="0.25">
      <c r="A266" s="179">
        <v>45591</v>
      </c>
      <c r="B266" s="178" t="s">
        <v>272</v>
      </c>
      <c r="C266" s="93">
        <v>1730.42</v>
      </c>
      <c r="D266" s="94"/>
      <c r="E266" s="83">
        <f t="shared" si="4"/>
        <v>69828.049999999814</v>
      </c>
      <c r="F266" s="182"/>
      <c r="G266" s="183"/>
      <c r="H266" s="184"/>
      <c r="I266" s="185"/>
    </row>
    <row r="267" spans="1:9" s="181" customFormat="1" ht="43.5" hidden="1" customHeight="1" x14ac:dyDescent="0.25">
      <c r="A267" s="179">
        <v>45591</v>
      </c>
      <c r="B267" s="178" t="s">
        <v>273</v>
      </c>
      <c r="C267" s="93">
        <v>490</v>
      </c>
      <c r="D267" s="94"/>
      <c r="E267" s="83">
        <f t="shared" si="4"/>
        <v>69338.049999999814</v>
      </c>
      <c r="F267" s="182"/>
      <c r="G267" s="183"/>
      <c r="H267" s="184"/>
      <c r="I267" s="185"/>
    </row>
    <row r="268" spans="1:9" s="181" customFormat="1" ht="43.5" hidden="1" customHeight="1" x14ac:dyDescent="0.25">
      <c r="A268" s="179">
        <v>45593</v>
      </c>
      <c r="B268" s="178" t="s">
        <v>274</v>
      </c>
      <c r="C268" s="93">
        <v>599</v>
      </c>
      <c r="D268" s="94"/>
      <c r="E268" s="83">
        <f t="shared" si="4"/>
        <v>68739.049999999814</v>
      </c>
      <c r="F268" s="182"/>
      <c r="G268" s="183"/>
      <c r="H268" s="184"/>
      <c r="I268" s="185"/>
    </row>
    <row r="269" spans="1:9" s="181" customFormat="1" ht="43.5" hidden="1" customHeight="1" x14ac:dyDescent="0.25">
      <c r="A269" s="179">
        <v>45593</v>
      </c>
      <c r="B269" s="178" t="s">
        <v>275</v>
      </c>
      <c r="C269" s="93">
        <v>3722.62</v>
      </c>
      <c r="D269" s="94"/>
      <c r="E269" s="83">
        <f t="shared" si="4"/>
        <v>65016.429999999811</v>
      </c>
      <c r="F269" s="182"/>
      <c r="G269" s="183"/>
      <c r="H269" s="184"/>
      <c r="I269" s="185"/>
    </row>
    <row r="270" spans="1:9" s="181" customFormat="1" ht="43.5" customHeight="1" x14ac:dyDescent="0.25">
      <c r="A270" s="179">
        <v>45593</v>
      </c>
      <c r="B270" s="178" t="s">
        <v>276</v>
      </c>
      <c r="C270" s="93"/>
      <c r="D270" s="169">
        <v>38976</v>
      </c>
      <c r="E270" s="83">
        <f t="shared" si="4"/>
        <v>103992.42999999982</v>
      </c>
      <c r="F270" s="234">
        <v>266</v>
      </c>
      <c r="G270" s="235">
        <v>3857</v>
      </c>
      <c r="H270" s="236" t="s">
        <v>142</v>
      </c>
      <c r="I270" s="237" t="s">
        <v>42</v>
      </c>
    </row>
    <row r="271" spans="1:9" s="181" customFormat="1" ht="43.5" customHeight="1" x14ac:dyDescent="0.25">
      <c r="A271" s="179">
        <v>45593</v>
      </c>
      <c r="B271" s="178" t="s">
        <v>277</v>
      </c>
      <c r="C271" s="93"/>
      <c r="D271" s="169">
        <v>178176</v>
      </c>
      <c r="E271" s="83">
        <f t="shared" si="4"/>
        <v>282168.42999999982</v>
      </c>
      <c r="F271" s="234">
        <v>394</v>
      </c>
      <c r="G271" s="235">
        <v>3858</v>
      </c>
      <c r="H271" s="236" t="s">
        <v>141</v>
      </c>
      <c r="I271" s="237" t="s">
        <v>42</v>
      </c>
    </row>
    <row r="272" spans="1:9" s="181" customFormat="1" ht="43.5" hidden="1" customHeight="1" x14ac:dyDescent="0.25">
      <c r="A272" s="179">
        <v>45593</v>
      </c>
      <c r="B272" s="178" t="s">
        <v>224</v>
      </c>
      <c r="C272" s="93"/>
      <c r="D272" s="94">
        <v>82000</v>
      </c>
      <c r="E272" s="83">
        <f t="shared" si="4"/>
        <v>364168.42999999982</v>
      </c>
      <c r="F272" s="182"/>
      <c r="G272" s="183"/>
      <c r="H272" s="184"/>
      <c r="I272" s="185"/>
    </row>
    <row r="273" spans="1:9" s="181" customFormat="1" ht="43.5" hidden="1" customHeight="1" x14ac:dyDescent="0.25">
      <c r="A273" s="179">
        <v>45593</v>
      </c>
      <c r="B273" s="178" t="s">
        <v>278</v>
      </c>
      <c r="C273" s="93">
        <v>11000</v>
      </c>
      <c r="D273" s="94"/>
      <c r="E273" s="83">
        <f t="shared" si="4"/>
        <v>353168.42999999982</v>
      </c>
      <c r="F273" s="182"/>
      <c r="G273" s="183"/>
      <c r="H273" s="184"/>
      <c r="I273" s="185"/>
    </row>
    <row r="274" spans="1:9" s="181" customFormat="1" ht="43.5" hidden="1" customHeight="1" x14ac:dyDescent="0.25">
      <c r="A274" s="179">
        <v>45593</v>
      </c>
      <c r="B274" s="178" t="s">
        <v>171</v>
      </c>
      <c r="C274" s="93"/>
      <c r="D274" s="94"/>
      <c r="E274" s="83">
        <f t="shared" si="4"/>
        <v>353168.42999999982</v>
      </c>
      <c r="F274" s="182"/>
      <c r="G274" s="183"/>
      <c r="H274" s="184"/>
      <c r="I274" s="185"/>
    </row>
    <row r="275" spans="1:9" s="181" customFormat="1" ht="43.5" hidden="1" customHeight="1" x14ac:dyDescent="0.25">
      <c r="A275" s="179">
        <v>45593</v>
      </c>
      <c r="B275" s="178" t="s">
        <v>172</v>
      </c>
      <c r="C275" s="93"/>
      <c r="D275" s="94"/>
      <c r="E275" s="83">
        <f t="shared" si="4"/>
        <v>353168.42999999982</v>
      </c>
      <c r="F275" s="182"/>
      <c r="G275" s="183"/>
      <c r="H275" s="184"/>
      <c r="I275" s="185"/>
    </row>
    <row r="276" spans="1:9" s="181" customFormat="1" ht="43.5" hidden="1" customHeight="1" x14ac:dyDescent="0.25">
      <c r="A276" s="179">
        <v>45594</v>
      </c>
      <c r="B276" s="178" t="s">
        <v>200</v>
      </c>
      <c r="C276" s="93">
        <v>3000</v>
      </c>
      <c r="D276" s="94"/>
      <c r="E276" s="83">
        <f t="shared" si="4"/>
        <v>350168.42999999982</v>
      </c>
      <c r="F276" s="182"/>
      <c r="G276" s="183"/>
      <c r="H276" s="184"/>
      <c r="I276" s="185"/>
    </row>
    <row r="277" spans="1:9" s="181" customFormat="1" ht="43.5" hidden="1" customHeight="1" x14ac:dyDescent="0.25">
      <c r="A277" s="179">
        <v>45594</v>
      </c>
      <c r="B277" s="178" t="s">
        <v>171</v>
      </c>
      <c r="C277" s="93"/>
      <c r="D277" s="94"/>
      <c r="E277" s="83">
        <f t="shared" si="4"/>
        <v>350168.42999999982</v>
      </c>
      <c r="F277" s="182"/>
      <c r="G277" s="183"/>
      <c r="H277" s="184"/>
      <c r="I277" s="185"/>
    </row>
    <row r="278" spans="1:9" s="181" customFormat="1" ht="43.5" hidden="1" customHeight="1" x14ac:dyDescent="0.25">
      <c r="A278" s="179">
        <v>45594</v>
      </c>
      <c r="B278" s="178" t="s">
        <v>172</v>
      </c>
      <c r="C278" s="93"/>
      <c r="D278" s="94"/>
      <c r="E278" s="83">
        <f t="shared" si="4"/>
        <v>350168.42999999982</v>
      </c>
      <c r="F278" s="182"/>
      <c r="G278" s="183"/>
      <c r="H278" s="184"/>
      <c r="I278" s="185"/>
    </row>
    <row r="279" spans="1:9" s="181" customFormat="1" ht="43.5" hidden="1" customHeight="1" x14ac:dyDescent="0.25">
      <c r="A279" s="179">
        <v>45594</v>
      </c>
      <c r="B279" s="178" t="s">
        <v>170</v>
      </c>
      <c r="C279" s="93">
        <v>16000</v>
      </c>
      <c r="D279" s="94"/>
      <c r="E279" s="83">
        <f t="shared" si="4"/>
        <v>334168.42999999982</v>
      </c>
      <c r="F279" s="182"/>
      <c r="G279" s="183"/>
      <c r="H279" s="184"/>
      <c r="I279" s="185"/>
    </row>
    <row r="280" spans="1:9" s="181" customFormat="1" ht="43.5" hidden="1" customHeight="1" x14ac:dyDescent="0.25">
      <c r="A280" s="179">
        <v>45594</v>
      </c>
      <c r="B280" s="178" t="s">
        <v>171</v>
      </c>
      <c r="C280" s="93"/>
      <c r="D280" s="94"/>
      <c r="E280" s="83">
        <f t="shared" si="4"/>
        <v>334168.42999999982</v>
      </c>
      <c r="F280" s="182"/>
      <c r="G280" s="183"/>
      <c r="H280" s="184"/>
      <c r="I280" s="185"/>
    </row>
    <row r="281" spans="1:9" s="181" customFormat="1" ht="43.5" hidden="1" customHeight="1" x14ac:dyDescent="0.25">
      <c r="A281" s="179">
        <v>45594</v>
      </c>
      <c r="B281" s="178" t="s">
        <v>172</v>
      </c>
      <c r="C281" s="93"/>
      <c r="D281" s="94"/>
      <c r="E281" s="83">
        <f t="shared" si="4"/>
        <v>334168.42999999982</v>
      </c>
      <c r="F281" s="182"/>
      <c r="G281" s="183"/>
      <c r="H281" s="184"/>
      <c r="I281" s="185"/>
    </row>
    <row r="282" spans="1:9" s="181" customFormat="1" ht="43.5" customHeight="1" x14ac:dyDescent="0.25">
      <c r="A282" s="179">
        <v>45594</v>
      </c>
      <c r="B282" s="178" t="s">
        <v>204</v>
      </c>
      <c r="C282" s="93"/>
      <c r="D282" s="169">
        <v>13920</v>
      </c>
      <c r="E282" s="83">
        <f t="shared" si="4"/>
        <v>348088.42999999982</v>
      </c>
      <c r="F282" s="234">
        <v>62</v>
      </c>
      <c r="G282" s="235">
        <v>3862</v>
      </c>
      <c r="H282" s="236" t="s">
        <v>150</v>
      </c>
      <c r="I282" s="237" t="s">
        <v>44</v>
      </c>
    </row>
    <row r="283" spans="1:9" s="181" customFormat="1" ht="43.5" hidden="1" customHeight="1" x14ac:dyDescent="0.25">
      <c r="A283" s="179">
        <v>45594</v>
      </c>
      <c r="B283" s="178" t="s">
        <v>279</v>
      </c>
      <c r="C283" s="93">
        <v>23606</v>
      </c>
      <c r="D283" s="94"/>
      <c r="E283" s="83">
        <f t="shared" si="4"/>
        <v>324482.42999999982</v>
      </c>
      <c r="F283" s="182"/>
      <c r="G283" s="183"/>
      <c r="H283" s="184"/>
      <c r="I283" s="185"/>
    </row>
    <row r="284" spans="1:9" s="181" customFormat="1" ht="43.5" hidden="1" customHeight="1" x14ac:dyDescent="0.25">
      <c r="A284" s="179">
        <v>45594</v>
      </c>
      <c r="B284" s="178" t="s">
        <v>171</v>
      </c>
      <c r="C284" s="93"/>
      <c r="D284" s="94"/>
      <c r="E284" s="83">
        <f t="shared" si="4"/>
        <v>324482.42999999982</v>
      </c>
      <c r="F284" s="182"/>
      <c r="G284" s="183"/>
      <c r="H284" s="184"/>
      <c r="I284" s="185"/>
    </row>
    <row r="285" spans="1:9" s="181" customFormat="1" ht="43.5" hidden="1" customHeight="1" x14ac:dyDescent="0.25">
      <c r="A285" s="179">
        <v>45594</v>
      </c>
      <c r="B285" s="178" t="s">
        <v>172</v>
      </c>
      <c r="C285" s="93"/>
      <c r="D285" s="94"/>
      <c r="E285" s="83">
        <f t="shared" si="4"/>
        <v>324482.42999999982</v>
      </c>
      <c r="F285" s="182"/>
      <c r="G285" s="183"/>
      <c r="H285" s="184"/>
      <c r="I285" s="185"/>
    </row>
    <row r="286" spans="1:9" s="181" customFormat="1" ht="43.5" hidden="1" customHeight="1" x14ac:dyDescent="0.25">
      <c r="A286" s="179">
        <v>45594</v>
      </c>
      <c r="B286" s="178" t="s">
        <v>280</v>
      </c>
      <c r="C286" s="93">
        <v>1972</v>
      </c>
      <c r="D286" s="94"/>
      <c r="E286" s="83">
        <f t="shared" si="4"/>
        <v>322510.42999999982</v>
      </c>
      <c r="F286" s="182"/>
      <c r="G286" s="183"/>
      <c r="H286" s="184"/>
      <c r="I286" s="185"/>
    </row>
    <row r="287" spans="1:9" s="181" customFormat="1" ht="43.5" hidden="1" customHeight="1" x14ac:dyDescent="0.25">
      <c r="A287" s="179">
        <v>45594</v>
      </c>
      <c r="B287" s="178" t="s">
        <v>171</v>
      </c>
      <c r="C287" s="93"/>
      <c r="D287" s="94"/>
      <c r="E287" s="83">
        <f t="shared" si="4"/>
        <v>322510.42999999982</v>
      </c>
      <c r="F287" s="182"/>
      <c r="G287" s="183"/>
      <c r="H287" s="184"/>
      <c r="I287" s="185"/>
    </row>
    <row r="288" spans="1:9" s="181" customFormat="1" ht="43.5" hidden="1" customHeight="1" x14ac:dyDescent="0.25">
      <c r="A288" s="179">
        <v>45594</v>
      </c>
      <c r="B288" s="178" t="s">
        <v>172</v>
      </c>
      <c r="C288" s="93"/>
      <c r="D288" s="94"/>
      <c r="E288" s="83">
        <f t="shared" si="4"/>
        <v>322510.42999999982</v>
      </c>
      <c r="F288" s="182"/>
      <c r="G288" s="183"/>
      <c r="H288" s="184"/>
      <c r="I288" s="185"/>
    </row>
    <row r="289" spans="1:9" s="181" customFormat="1" ht="43.5" hidden="1" customHeight="1" x14ac:dyDescent="0.25">
      <c r="A289" s="179">
        <v>45594</v>
      </c>
      <c r="B289" s="178" t="s">
        <v>281</v>
      </c>
      <c r="C289" s="93">
        <v>6837.41</v>
      </c>
      <c r="D289" s="94"/>
      <c r="E289" s="83">
        <f t="shared" si="4"/>
        <v>315673.01999999984</v>
      </c>
      <c r="F289" s="182"/>
      <c r="G289" s="183"/>
      <c r="H289" s="184"/>
      <c r="I289" s="185"/>
    </row>
    <row r="290" spans="1:9" s="181" customFormat="1" ht="43.5" hidden="1" customHeight="1" x14ac:dyDescent="0.25">
      <c r="A290" s="179">
        <v>45594</v>
      </c>
      <c r="B290" s="178" t="s">
        <v>171</v>
      </c>
      <c r="C290" s="93"/>
      <c r="D290" s="94"/>
      <c r="E290" s="83">
        <f t="shared" si="4"/>
        <v>315673.01999999984</v>
      </c>
      <c r="F290" s="182"/>
      <c r="G290" s="183"/>
      <c r="H290" s="184"/>
      <c r="I290" s="185"/>
    </row>
    <row r="291" spans="1:9" s="181" customFormat="1" ht="43.5" hidden="1" customHeight="1" x14ac:dyDescent="0.25">
      <c r="A291" s="179">
        <v>45594</v>
      </c>
      <c r="B291" s="178" t="s">
        <v>195</v>
      </c>
      <c r="C291" s="93"/>
      <c r="D291" s="94"/>
      <c r="E291" s="83">
        <f t="shared" si="4"/>
        <v>315673.01999999984</v>
      </c>
      <c r="F291" s="182"/>
      <c r="G291" s="183"/>
      <c r="H291" s="184"/>
      <c r="I291" s="185"/>
    </row>
    <row r="292" spans="1:9" s="181" customFormat="1" ht="43.5" hidden="1" customHeight="1" x14ac:dyDescent="0.25">
      <c r="A292" s="179">
        <v>45595</v>
      </c>
      <c r="B292" s="178" t="s">
        <v>282</v>
      </c>
      <c r="C292" s="93">
        <v>19512</v>
      </c>
      <c r="D292" s="94"/>
      <c r="E292" s="83">
        <f t="shared" si="4"/>
        <v>296161.01999999984</v>
      </c>
      <c r="F292" s="182"/>
      <c r="G292" s="183"/>
      <c r="H292" s="184"/>
      <c r="I292" s="185"/>
    </row>
    <row r="293" spans="1:9" s="181" customFormat="1" ht="43.5" hidden="1" customHeight="1" x14ac:dyDescent="0.25">
      <c r="A293" s="179">
        <v>45595</v>
      </c>
      <c r="B293" s="178" t="s">
        <v>283</v>
      </c>
      <c r="C293" s="93">
        <v>5684</v>
      </c>
      <c r="D293" s="94"/>
      <c r="E293" s="83">
        <f t="shared" si="4"/>
        <v>290477.01999999984</v>
      </c>
      <c r="F293" s="182"/>
      <c r="G293" s="183"/>
      <c r="H293" s="184"/>
      <c r="I293" s="185"/>
    </row>
    <row r="294" spans="1:9" s="181" customFormat="1" ht="43.5" hidden="1" customHeight="1" x14ac:dyDescent="0.25">
      <c r="A294" s="179">
        <v>45595</v>
      </c>
      <c r="B294" s="178" t="s">
        <v>284</v>
      </c>
      <c r="C294" s="93">
        <v>3090.43</v>
      </c>
      <c r="D294" s="94"/>
      <c r="E294" s="83">
        <f t="shared" si="4"/>
        <v>287386.58999999985</v>
      </c>
      <c r="F294" s="182"/>
      <c r="G294" s="183"/>
      <c r="H294" s="184"/>
      <c r="I294" s="185"/>
    </row>
    <row r="295" spans="1:9" s="181" customFormat="1" ht="43.5" hidden="1" customHeight="1" x14ac:dyDescent="0.25">
      <c r="A295" s="179">
        <v>45595</v>
      </c>
      <c r="B295" s="178" t="s">
        <v>285</v>
      </c>
      <c r="C295" s="93">
        <v>20000</v>
      </c>
      <c r="D295" s="94"/>
      <c r="E295" s="83">
        <f t="shared" si="4"/>
        <v>267386.58999999985</v>
      </c>
      <c r="F295" s="182"/>
      <c r="G295" s="183"/>
      <c r="H295" s="184"/>
      <c r="I295" s="185"/>
    </row>
    <row r="296" spans="1:9" s="181" customFormat="1" ht="43.5" hidden="1" customHeight="1" x14ac:dyDescent="0.25">
      <c r="A296" s="179">
        <v>45595</v>
      </c>
      <c r="B296" s="178" t="s">
        <v>171</v>
      </c>
      <c r="C296" s="93"/>
      <c r="D296" s="94"/>
      <c r="E296" s="83">
        <f t="shared" si="4"/>
        <v>267386.58999999985</v>
      </c>
      <c r="F296" s="182"/>
      <c r="G296" s="183"/>
      <c r="H296" s="184"/>
      <c r="I296" s="185"/>
    </row>
    <row r="297" spans="1:9" s="181" customFormat="1" ht="43.5" hidden="1" customHeight="1" x14ac:dyDescent="0.25">
      <c r="A297" s="179">
        <v>45595</v>
      </c>
      <c r="B297" s="178" t="s">
        <v>172</v>
      </c>
      <c r="C297" s="93"/>
      <c r="D297" s="94"/>
      <c r="E297" s="83">
        <f t="shared" si="4"/>
        <v>267386.58999999985</v>
      </c>
      <c r="F297" s="182"/>
      <c r="G297" s="183"/>
      <c r="H297" s="184"/>
      <c r="I297" s="185"/>
    </row>
    <row r="298" spans="1:9" s="181" customFormat="1" ht="43.5" hidden="1" customHeight="1" x14ac:dyDescent="0.25">
      <c r="A298" s="179">
        <v>45595</v>
      </c>
      <c r="B298" s="178" t="s">
        <v>286</v>
      </c>
      <c r="C298" s="93">
        <v>150000</v>
      </c>
      <c r="D298" s="94"/>
      <c r="E298" s="83">
        <f t="shared" si="4"/>
        <v>117386.58999999985</v>
      </c>
      <c r="F298" s="182"/>
      <c r="G298" s="183"/>
      <c r="H298" s="184"/>
      <c r="I298" s="185"/>
    </row>
    <row r="299" spans="1:9" s="181" customFormat="1" ht="43.5" hidden="1" customHeight="1" x14ac:dyDescent="0.25">
      <c r="A299" s="179">
        <v>45595</v>
      </c>
      <c r="B299" s="178" t="s">
        <v>171</v>
      </c>
      <c r="C299" s="93"/>
      <c r="D299" s="94"/>
      <c r="E299" s="83">
        <f t="shared" si="4"/>
        <v>117386.58999999985</v>
      </c>
      <c r="F299" s="182"/>
      <c r="G299" s="183"/>
      <c r="H299" s="184"/>
      <c r="I299" s="185"/>
    </row>
    <row r="300" spans="1:9" s="181" customFormat="1" ht="43.5" hidden="1" customHeight="1" x14ac:dyDescent="0.25">
      <c r="A300" s="179">
        <v>45595</v>
      </c>
      <c r="B300" s="178" t="s">
        <v>172</v>
      </c>
      <c r="C300" s="93"/>
      <c r="D300" s="94"/>
      <c r="E300" s="83">
        <f t="shared" si="4"/>
        <v>117386.58999999985</v>
      </c>
      <c r="F300" s="182"/>
      <c r="G300" s="183"/>
      <c r="H300" s="184"/>
      <c r="I300" s="185"/>
    </row>
    <row r="301" spans="1:9" s="181" customFormat="1" ht="43.5" customHeight="1" x14ac:dyDescent="0.25">
      <c r="A301" s="179">
        <v>45595</v>
      </c>
      <c r="B301" s="178" t="s">
        <v>183</v>
      </c>
      <c r="C301" s="93"/>
      <c r="D301" s="169">
        <v>16240</v>
      </c>
      <c r="E301" s="83">
        <f t="shared" si="4"/>
        <v>133626.58999999985</v>
      </c>
      <c r="F301" s="234">
        <v>371</v>
      </c>
      <c r="G301" s="235">
        <v>3863</v>
      </c>
      <c r="H301" s="236" t="s">
        <v>149</v>
      </c>
      <c r="I301" s="237" t="s">
        <v>44</v>
      </c>
    </row>
    <row r="302" spans="1:9" s="181" customFormat="1" ht="43.5" hidden="1" customHeight="1" x14ac:dyDescent="0.25">
      <c r="A302" s="179">
        <v>45595</v>
      </c>
      <c r="B302" s="178" t="s">
        <v>265</v>
      </c>
      <c r="C302" s="93">
        <v>37439.56</v>
      </c>
      <c r="D302" s="94"/>
      <c r="E302" s="83">
        <f t="shared" si="4"/>
        <v>96187.029999999853</v>
      </c>
      <c r="F302" s="182"/>
      <c r="G302" s="183"/>
      <c r="H302" s="184"/>
      <c r="I302" s="185"/>
    </row>
    <row r="303" spans="1:9" s="181" customFormat="1" ht="43.5" hidden="1" customHeight="1" x14ac:dyDescent="0.25">
      <c r="A303" s="179">
        <v>45595</v>
      </c>
      <c r="B303" s="178" t="s">
        <v>171</v>
      </c>
      <c r="C303" s="93"/>
      <c r="D303" s="94"/>
      <c r="E303" s="83">
        <f t="shared" si="4"/>
        <v>96187.029999999853</v>
      </c>
      <c r="F303" s="182"/>
      <c r="G303" s="183"/>
      <c r="H303" s="184"/>
      <c r="I303" s="185"/>
    </row>
    <row r="304" spans="1:9" s="181" customFormat="1" ht="43.5" hidden="1" customHeight="1" x14ac:dyDescent="0.25">
      <c r="A304" s="179">
        <v>45595</v>
      </c>
      <c r="B304" s="178" t="s">
        <v>172</v>
      </c>
      <c r="C304" s="93"/>
      <c r="D304" s="94"/>
      <c r="E304" s="83">
        <f t="shared" si="4"/>
        <v>96187.029999999853</v>
      </c>
      <c r="F304" s="182"/>
      <c r="G304" s="183"/>
      <c r="H304" s="184"/>
      <c r="I304" s="185"/>
    </row>
    <row r="305" spans="1:9" s="181" customFormat="1" ht="43.5" hidden="1" customHeight="1" x14ac:dyDescent="0.25">
      <c r="A305" s="179">
        <v>45595</v>
      </c>
      <c r="B305" s="178" t="s">
        <v>287</v>
      </c>
      <c r="C305" s="93">
        <v>8581.68</v>
      </c>
      <c r="D305" s="94"/>
      <c r="E305" s="83">
        <f t="shared" si="4"/>
        <v>87605.34999999986</v>
      </c>
      <c r="F305" s="182"/>
      <c r="G305" s="183"/>
      <c r="H305" s="184"/>
      <c r="I305" s="185"/>
    </row>
    <row r="306" spans="1:9" s="181" customFormat="1" ht="43.5" hidden="1" customHeight="1" x14ac:dyDescent="0.25">
      <c r="A306" s="179">
        <v>45595</v>
      </c>
      <c r="B306" s="178" t="s">
        <v>171</v>
      </c>
      <c r="C306" s="93"/>
      <c r="D306" s="94"/>
      <c r="E306" s="83">
        <f t="shared" si="4"/>
        <v>87605.34999999986</v>
      </c>
      <c r="F306" s="182"/>
      <c r="G306" s="183"/>
      <c r="H306" s="184"/>
      <c r="I306" s="185"/>
    </row>
    <row r="307" spans="1:9" s="181" customFormat="1" ht="43.5" hidden="1" customHeight="1" x14ac:dyDescent="0.25">
      <c r="A307" s="179">
        <v>45595</v>
      </c>
      <c r="B307" s="178" t="s">
        <v>172</v>
      </c>
      <c r="C307" s="93"/>
      <c r="D307" s="94"/>
      <c r="E307" s="83">
        <f t="shared" si="4"/>
        <v>87605.34999999986</v>
      </c>
      <c r="F307" s="182"/>
      <c r="G307" s="183"/>
      <c r="H307" s="184"/>
      <c r="I307" s="185"/>
    </row>
    <row r="308" spans="1:9" s="181" customFormat="1" ht="43.5" hidden="1" customHeight="1" x14ac:dyDescent="0.25">
      <c r="A308" s="179">
        <v>45595</v>
      </c>
      <c r="B308" s="178" t="s">
        <v>288</v>
      </c>
      <c r="C308" s="93">
        <v>1125</v>
      </c>
      <c r="D308" s="94"/>
      <c r="E308" s="83">
        <f t="shared" si="4"/>
        <v>86480.34999999986</v>
      </c>
      <c r="F308" s="182"/>
      <c r="G308" s="183"/>
      <c r="H308" s="184"/>
      <c r="I308" s="185"/>
    </row>
    <row r="309" spans="1:9" s="181" customFormat="1" ht="43.5" hidden="1" customHeight="1" x14ac:dyDescent="0.25">
      <c r="A309" s="179">
        <v>45595</v>
      </c>
      <c r="B309" s="178" t="s">
        <v>171</v>
      </c>
      <c r="C309" s="93"/>
      <c r="D309" s="94"/>
      <c r="E309" s="83">
        <f t="shared" si="4"/>
        <v>86480.34999999986</v>
      </c>
      <c r="F309" s="182"/>
      <c r="G309" s="183"/>
      <c r="H309" s="184"/>
      <c r="I309" s="185"/>
    </row>
    <row r="310" spans="1:9" s="181" customFormat="1" ht="43.5" hidden="1" customHeight="1" x14ac:dyDescent="0.25">
      <c r="A310" s="179">
        <v>45595</v>
      </c>
      <c r="B310" s="178" t="s">
        <v>172</v>
      </c>
      <c r="C310" s="93"/>
      <c r="D310" s="94"/>
      <c r="E310" s="83">
        <f t="shared" si="4"/>
        <v>86480.34999999986</v>
      </c>
      <c r="F310" s="182"/>
      <c r="G310" s="183"/>
      <c r="H310" s="184"/>
      <c r="I310" s="185"/>
    </row>
    <row r="311" spans="1:9" s="181" customFormat="1" ht="43.5" hidden="1" customHeight="1" x14ac:dyDescent="0.25">
      <c r="A311" s="179">
        <v>45595</v>
      </c>
      <c r="B311" s="178" t="s">
        <v>271</v>
      </c>
      <c r="C311" s="93">
        <v>26848.12</v>
      </c>
      <c r="D311" s="94"/>
      <c r="E311" s="83">
        <f t="shared" si="4"/>
        <v>59632.229999999865</v>
      </c>
      <c r="F311" s="182"/>
      <c r="G311" s="183"/>
      <c r="H311" s="184"/>
      <c r="I311" s="185"/>
    </row>
    <row r="312" spans="1:9" s="181" customFormat="1" ht="43.5" hidden="1" customHeight="1" x14ac:dyDescent="0.25">
      <c r="A312" s="179">
        <v>45595</v>
      </c>
      <c r="B312" s="178" t="s">
        <v>171</v>
      </c>
      <c r="C312" s="93"/>
      <c r="D312" s="94"/>
      <c r="E312" s="83">
        <f t="shared" si="4"/>
        <v>59632.229999999865</v>
      </c>
      <c r="F312" s="182"/>
      <c r="G312" s="183"/>
      <c r="H312" s="184"/>
      <c r="I312" s="185"/>
    </row>
    <row r="313" spans="1:9" s="181" customFormat="1" ht="43.5" hidden="1" customHeight="1" x14ac:dyDescent="0.25">
      <c r="A313" s="179">
        <v>45595</v>
      </c>
      <c r="B313" s="178" t="s">
        <v>172</v>
      </c>
      <c r="C313" s="93"/>
      <c r="D313" s="94"/>
      <c r="E313" s="83">
        <f t="shared" si="4"/>
        <v>59632.229999999865</v>
      </c>
      <c r="F313" s="182"/>
      <c r="G313" s="183"/>
      <c r="H313" s="184"/>
      <c r="I313" s="185"/>
    </row>
    <row r="314" spans="1:9" s="181" customFormat="1" ht="43.5" hidden="1" customHeight="1" x14ac:dyDescent="0.25">
      <c r="A314" s="179">
        <v>45595</v>
      </c>
      <c r="B314" s="178" t="s">
        <v>223</v>
      </c>
      <c r="C314" s="93">
        <v>15000</v>
      </c>
      <c r="D314" s="94"/>
      <c r="E314" s="83">
        <f t="shared" si="4"/>
        <v>44632.229999999865</v>
      </c>
      <c r="F314" s="182"/>
      <c r="G314" s="183"/>
      <c r="H314" s="184"/>
      <c r="I314" s="185"/>
    </row>
    <row r="315" spans="1:9" s="181" customFormat="1" ht="43.5" hidden="1" customHeight="1" x14ac:dyDescent="0.25">
      <c r="A315" s="179">
        <v>45595</v>
      </c>
      <c r="B315" s="178" t="s">
        <v>171</v>
      </c>
      <c r="C315" s="93"/>
      <c r="D315" s="94"/>
      <c r="E315" s="83">
        <f t="shared" si="4"/>
        <v>44632.229999999865</v>
      </c>
      <c r="F315" s="182"/>
      <c r="G315" s="183"/>
      <c r="H315" s="184"/>
      <c r="I315" s="185"/>
    </row>
    <row r="316" spans="1:9" s="181" customFormat="1" ht="43.5" hidden="1" customHeight="1" x14ac:dyDescent="0.25">
      <c r="A316" s="179">
        <v>45595</v>
      </c>
      <c r="B316" s="178" t="s">
        <v>172</v>
      </c>
      <c r="C316" s="93"/>
      <c r="D316" s="94"/>
      <c r="E316" s="83">
        <f t="shared" si="4"/>
        <v>44632.229999999865</v>
      </c>
      <c r="F316" s="182"/>
      <c r="G316" s="183"/>
      <c r="H316" s="184"/>
      <c r="I316" s="185"/>
    </row>
    <row r="317" spans="1:9" s="181" customFormat="1" ht="43.5" hidden="1" customHeight="1" x14ac:dyDescent="0.25">
      <c r="A317" s="179">
        <v>45595</v>
      </c>
      <c r="B317" s="178" t="s">
        <v>289</v>
      </c>
      <c r="C317" s="93">
        <v>17871.25</v>
      </c>
      <c r="D317" s="94"/>
      <c r="E317" s="83">
        <f t="shared" si="4"/>
        <v>26760.979999999865</v>
      </c>
      <c r="F317" s="182"/>
      <c r="G317" s="183"/>
      <c r="H317" s="184"/>
      <c r="I317" s="185"/>
    </row>
    <row r="318" spans="1:9" s="181" customFormat="1" ht="43.5" customHeight="1" x14ac:dyDescent="0.25">
      <c r="A318" s="179">
        <v>45596</v>
      </c>
      <c r="B318" s="178" t="s">
        <v>290</v>
      </c>
      <c r="C318" s="93"/>
      <c r="D318" s="169">
        <v>7656</v>
      </c>
      <c r="E318" s="83">
        <f t="shared" si="4"/>
        <v>34416.979999999865</v>
      </c>
      <c r="F318" s="234">
        <v>103</v>
      </c>
      <c r="G318" s="235">
        <v>3864</v>
      </c>
      <c r="H318" s="236" t="s">
        <v>153</v>
      </c>
      <c r="I318" s="237" t="s">
        <v>44</v>
      </c>
    </row>
    <row r="319" spans="1:9" s="181" customFormat="1" ht="43.5" hidden="1" customHeight="1" x14ac:dyDescent="0.25">
      <c r="A319" s="179">
        <v>45596</v>
      </c>
      <c r="B319" s="178" t="s">
        <v>291</v>
      </c>
      <c r="C319" s="93">
        <v>1491.01</v>
      </c>
      <c r="D319" s="94"/>
      <c r="E319" s="83">
        <f t="shared" si="4"/>
        <v>32925.969999999863</v>
      </c>
      <c r="F319" s="182"/>
      <c r="G319" s="183"/>
      <c r="H319" s="184"/>
      <c r="I319" s="185"/>
    </row>
    <row r="320" spans="1:9" s="181" customFormat="1" ht="43.5" customHeight="1" x14ac:dyDescent="0.25">
      <c r="A320" s="179">
        <v>45596</v>
      </c>
      <c r="B320" s="178" t="s">
        <v>178</v>
      </c>
      <c r="C320" s="93"/>
      <c r="D320" s="169">
        <v>20300</v>
      </c>
      <c r="E320" s="83">
        <f t="shared" si="4"/>
        <v>53225.969999999863</v>
      </c>
      <c r="F320" s="234">
        <v>380</v>
      </c>
      <c r="G320" s="235">
        <v>3869</v>
      </c>
      <c r="H320" s="236" t="s">
        <v>156</v>
      </c>
      <c r="I320" s="237" t="s">
        <v>42</v>
      </c>
    </row>
    <row r="321" spans="1:10" s="181" customFormat="1" ht="43.5" customHeight="1" x14ac:dyDescent="0.25">
      <c r="A321" s="179">
        <v>45596</v>
      </c>
      <c r="B321" s="178" t="s">
        <v>292</v>
      </c>
      <c r="C321" s="93"/>
      <c r="D321" s="169">
        <v>8120</v>
      </c>
      <c r="E321" s="83">
        <f t="shared" si="4"/>
        <v>61345.969999999863</v>
      </c>
      <c r="F321" s="234">
        <v>177</v>
      </c>
      <c r="G321" s="235">
        <v>3870</v>
      </c>
      <c r="H321" s="236" t="s">
        <v>157</v>
      </c>
      <c r="I321" s="237" t="s">
        <v>44</v>
      </c>
    </row>
    <row r="322" spans="1:10" s="181" customFormat="1" ht="43.5" hidden="1" customHeight="1" x14ac:dyDescent="0.25">
      <c r="A322" s="179">
        <v>45596</v>
      </c>
      <c r="B322" s="178" t="s">
        <v>223</v>
      </c>
      <c r="C322" s="93">
        <v>10000</v>
      </c>
      <c r="D322" s="94"/>
      <c r="E322" s="83">
        <f t="shared" si="4"/>
        <v>51345.969999999863</v>
      </c>
      <c r="F322" s="182"/>
      <c r="G322" s="183"/>
      <c r="H322" s="184"/>
      <c r="I322" s="185"/>
    </row>
    <row r="323" spans="1:10" s="181" customFormat="1" ht="43.5" hidden="1" customHeight="1" x14ac:dyDescent="0.25">
      <c r="A323" s="179">
        <v>45596</v>
      </c>
      <c r="B323" s="178" t="s">
        <v>171</v>
      </c>
      <c r="C323" s="93"/>
      <c r="D323" s="94"/>
      <c r="E323" s="83">
        <f t="shared" si="4"/>
        <v>51345.969999999863</v>
      </c>
      <c r="F323" s="182"/>
      <c r="G323" s="183"/>
      <c r="H323" s="184"/>
      <c r="I323" s="185"/>
    </row>
    <row r="324" spans="1:10" s="181" customFormat="1" ht="43.5" hidden="1" customHeight="1" x14ac:dyDescent="0.25">
      <c r="A324" s="179">
        <v>45596</v>
      </c>
      <c r="B324" s="178" t="s">
        <v>172</v>
      </c>
      <c r="C324" s="93"/>
      <c r="D324" s="94"/>
      <c r="E324" s="83">
        <f t="shared" si="4"/>
        <v>51345.969999999863</v>
      </c>
      <c r="F324" s="182"/>
      <c r="G324" s="183"/>
      <c r="H324" s="184"/>
      <c r="I324" s="185"/>
    </row>
    <row r="325" spans="1:10" s="181" customFormat="1" ht="43.5" customHeight="1" x14ac:dyDescent="0.25">
      <c r="A325" s="179">
        <v>45596</v>
      </c>
      <c r="B325" s="178" t="s">
        <v>176</v>
      </c>
      <c r="C325" s="93"/>
      <c r="D325" s="169">
        <v>63742</v>
      </c>
      <c r="E325" s="83">
        <f t="shared" si="4"/>
        <v>115087.96999999986</v>
      </c>
      <c r="F325" s="234">
        <v>266</v>
      </c>
      <c r="G325" s="235">
        <v>3874</v>
      </c>
      <c r="H325" s="236" t="s">
        <v>159</v>
      </c>
      <c r="I325" s="237" t="s">
        <v>42</v>
      </c>
      <c r="J325" s="181" t="s">
        <v>163</v>
      </c>
    </row>
  </sheetData>
  <autoFilter ref="A4:I325">
    <filterColumn colId="3">
      <colorFilter dxfId="5"/>
    </filterColumn>
  </autoFilter>
  <mergeCells count="3">
    <mergeCell ref="A1:H1"/>
    <mergeCell ref="A2:H2"/>
    <mergeCell ref="A3:H3"/>
  </mergeCells>
  <phoneticPr fontId="40" type="noConversion"/>
  <pageMargins left="0.25" right="0.25" top="0.75" bottom="0.75" header="0.3" footer="0.3"/>
  <pageSetup scale="69" orientation="portrait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00B050"/>
  </sheetPr>
  <dimension ref="A1:N500"/>
  <sheetViews>
    <sheetView showGridLines="0" workbookViewId="0">
      <pane ySplit="2" topLeftCell="A48" activePane="bottomLeft" state="frozenSplit"/>
      <selection pane="bottomLeft" activeCell="E61" sqref="E61"/>
    </sheetView>
  </sheetViews>
  <sheetFormatPr baseColWidth="10" defaultRowHeight="15" x14ac:dyDescent="0.25"/>
  <cols>
    <col min="1" max="1" width="10.7109375" style="6" bestFit="1" customWidth="1"/>
    <col min="2" max="2" width="9.28515625" style="6" bestFit="1" customWidth="1"/>
    <col min="3" max="3" width="79.85546875" style="6" bestFit="1" customWidth="1"/>
    <col min="4" max="4" width="6.42578125" style="6" customWidth="1"/>
    <col min="5" max="5" width="16.7109375" style="15" bestFit="1" customWidth="1"/>
    <col min="6" max="6" width="7.5703125" style="1" customWidth="1"/>
    <col min="7" max="7" width="14.7109375" style="6" bestFit="1" customWidth="1"/>
    <col min="8" max="8" width="11.5703125" style="6" bestFit="1" customWidth="1"/>
    <col min="9" max="9" width="13.140625" style="6" bestFit="1" customWidth="1"/>
    <col min="10" max="10" width="11.5703125" style="6" bestFit="1" customWidth="1"/>
    <col min="11" max="11" width="10.5703125" style="6" bestFit="1" customWidth="1"/>
    <col min="12" max="12" width="11.5703125" style="6" bestFit="1" customWidth="1"/>
    <col min="13" max="13" width="13.140625" style="8" bestFit="1" customWidth="1"/>
    <col min="14" max="14" width="11.28515625" style="6" bestFit="1" customWidth="1"/>
    <col min="15" max="16384" width="11.42578125" style="6"/>
  </cols>
  <sheetData>
    <row r="1" spans="1:14" ht="15.75" thickBot="1" x14ac:dyDescent="0.3">
      <c r="G1" s="220" t="s">
        <v>21</v>
      </c>
      <c r="H1" s="221"/>
      <c r="I1" s="221"/>
      <c r="J1" s="222" t="s">
        <v>20</v>
      </c>
      <c r="K1" s="222"/>
      <c r="L1" s="223"/>
    </row>
    <row r="2" spans="1:14" s="15" customFormat="1" ht="30" customHeight="1" thickBot="1" x14ac:dyDescent="0.3">
      <c r="A2" s="63" t="s">
        <v>19</v>
      </c>
      <c r="B2" s="64" t="s">
        <v>18</v>
      </c>
      <c r="C2" s="64" t="s">
        <v>17</v>
      </c>
      <c r="D2" s="64" t="s">
        <v>16</v>
      </c>
      <c r="E2" s="64" t="s">
        <v>0</v>
      </c>
      <c r="F2" s="64" t="s">
        <v>25</v>
      </c>
      <c r="G2" s="65" t="s">
        <v>15</v>
      </c>
      <c r="H2" s="65" t="s">
        <v>14</v>
      </c>
      <c r="I2" s="65" t="s">
        <v>13</v>
      </c>
      <c r="J2" s="66" t="s">
        <v>15</v>
      </c>
      <c r="K2" s="66" t="s">
        <v>14</v>
      </c>
      <c r="L2" s="66" t="s">
        <v>13</v>
      </c>
      <c r="M2" s="64" t="s">
        <v>24</v>
      </c>
      <c r="N2" s="67" t="s">
        <v>11</v>
      </c>
    </row>
    <row r="3" spans="1:14" s="8" customFormat="1" x14ac:dyDescent="0.25">
      <c r="A3" s="58"/>
      <c r="B3" s="59"/>
      <c r="C3" s="59"/>
      <c r="D3" s="59"/>
      <c r="E3" s="68"/>
      <c r="F3" s="116"/>
      <c r="G3" s="60"/>
      <c r="H3" s="60"/>
      <c r="I3" s="60"/>
      <c r="J3" s="61"/>
      <c r="K3" s="61"/>
      <c r="L3" s="61"/>
      <c r="M3" s="70">
        <v>0</v>
      </c>
      <c r="N3" s="62"/>
    </row>
    <row r="4" spans="1:14" ht="15.75" customHeight="1" x14ac:dyDescent="0.25">
      <c r="A4" s="11" t="e">
        <f>BAJIO16643561!#REF!</f>
        <v>#REF!</v>
      </c>
      <c r="B4" s="12"/>
      <c r="C4" s="12" t="s">
        <v>12</v>
      </c>
      <c r="D4" s="12"/>
      <c r="E4" s="69">
        <f>BAJIO16643561!H5</f>
        <v>0</v>
      </c>
      <c r="F4" s="117">
        <f>BAJIO16643561!G5</f>
        <v>0</v>
      </c>
      <c r="G4" s="13" t="e">
        <f>I4/1.16</f>
        <v>#REF!</v>
      </c>
      <c r="H4" s="13" t="e">
        <f t="shared" ref="H4:H17" si="0">G4*0.16</f>
        <v>#REF!</v>
      </c>
      <c r="I4" s="74" t="e">
        <f>BAJIO16643561!#REF!</f>
        <v>#REF!</v>
      </c>
      <c r="J4" s="13">
        <f>L4/1.16</f>
        <v>0</v>
      </c>
      <c r="K4" s="13">
        <f t="shared" ref="K4:K67" si="1">J4*0.16</f>
        <v>0</v>
      </c>
      <c r="L4" s="13"/>
      <c r="M4" s="74">
        <f>BAJIO16643561!E5</f>
        <v>21303.3</v>
      </c>
      <c r="N4" s="14"/>
    </row>
    <row r="5" spans="1:14" x14ac:dyDescent="0.25">
      <c r="A5" s="11" t="e">
        <f>BAJIO16643561!#REF!</f>
        <v>#REF!</v>
      </c>
      <c r="B5" s="12"/>
      <c r="C5" s="12" t="e">
        <f>BAJIO16643561!#REF!</f>
        <v>#REF!</v>
      </c>
      <c r="D5" s="12"/>
      <c r="E5" s="69" t="e">
        <f>BAJIO16643561!#REF!</f>
        <v>#REF!</v>
      </c>
      <c r="F5" s="117" t="e">
        <f>BAJIO16643561!#REF!</f>
        <v>#REF!</v>
      </c>
      <c r="G5" s="13" t="e">
        <f>I5/1.16</f>
        <v>#REF!</v>
      </c>
      <c r="H5" s="13" t="e">
        <f t="shared" si="0"/>
        <v>#REF!</v>
      </c>
      <c r="I5" s="74" t="e">
        <f>BAJIO16643561!#REF!</f>
        <v>#REF!</v>
      </c>
      <c r="J5" s="13" t="e">
        <f>L5/1.16</f>
        <v>#REF!</v>
      </c>
      <c r="K5" s="13" t="e">
        <f t="shared" si="1"/>
        <v>#REF!</v>
      </c>
      <c r="L5" s="13" t="e">
        <f>BAJIO16643561!#REF!</f>
        <v>#REF!</v>
      </c>
      <c r="M5" s="74" t="e">
        <f t="shared" ref="M5:M68" si="2">M4+I5-L5</f>
        <v>#REF!</v>
      </c>
      <c r="N5" s="14"/>
    </row>
    <row r="6" spans="1:14" x14ac:dyDescent="0.25">
      <c r="A6" s="11" t="e">
        <f>BAJIO16643561!#REF!</f>
        <v>#REF!</v>
      </c>
      <c r="B6" s="12"/>
      <c r="C6" s="12" t="e">
        <f>BAJIO16643561!#REF!</f>
        <v>#REF!</v>
      </c>
      <c r="D6" s="12"/>
      <c r="E6" s="69" t="e">
        <f>BAJIO16643561!#REF!</f>
        <v>#REF!</v>
      </c>
      <c r="F6" s="117" t="e">
        <f>BAJIO16643561!#REF!</f>
        <v>#REF!</v>
      </c>
      <c r="G6" s="13" t="e">
        <f t="shared" ref="G6:G53" si="3">I6/1.16</f>
        <v>#REF!</v>
      </c>
      <c r="H6" s="13" t="e">
        <f t="shared" si="0"/>
        <v>#REF!</v>
      </c>
      <c r="I6" s="74" t="e">
        <f>BAJIO16643561!#REF!</f>
        <v>#REF!</v>
      </c>
      <c r="J6" s="13" t="e">
        <f t="shared" ref="J6:J53" si="4">L6/1.16</f>
        <v>#REF!</v>
      </c>
      <c r="K6" s="13" t="e">
        <f t="shared" si="1"/>
        <v>#REF!</v>
      </c>
      <c r="L6" s="13" t="e">
        <f>BAJIO16643561!#REF!</f>
        <v>#REF!</v>
      </c>
      <c r="M6" s="74" t="e">
        <f t="shared" si="2"/>
        <v>#REF!</v>
      </c>
      <c r="N6" s="14"/>
    </row>
    <row r="7" spans="1:14" x14ac:dyDescent="0.25">
      <c r="A7" s="11" t="e">
        <f>BAJIO16643561!#REF!</f>
        <v>#REF!</v>
      </c>
      <c r="B7" s="12"/>
      <c r="C7" s="12" t="e">
        <f>BAJIO16643561!#REF!</f>
        <v>#REF!</v>
      </c>
      <c r="D7" s="12"/>
      <c r="E7" s="69" t="e">
        <f>BAJIO16643561!#REF!</f>
        <v>#REF!</v>
      </c>
      <c r="F7" s="117" t="e">
        <f>BAJIO16643561!#REF!</f>
        <v>#REF!</v>
      </c>
      <c r="G7" s="13" t="e">
        <f t="shared" si="3"/>
        <v>#REF!</v>
      </c>
      <c r="H7" s="13" t="e">
        <f t="shared" si="0"/>
        <v>#REF!</v>
      </c>
      <c r="I7" s="74" t="e">
        <f>BAJIO16643561!#REF!</f>
        <v>#REF!</v>
      </c>
      <c r="J7" s="13" t="e">
        <f t="shared" si="4"/>
        <v>#REF!</v>
      </c>
      <c r="K7" s="13" t="e">
        <f t="shared" si="1"/>
        <v>#REF!</v>
      </c>
      <c r="L7" s="13" t="e">
        <f>BAJIO16643561!#REF!</f>
        <v>#REF!</v>
      </c>
      <c r="M7" s="74" t="e">
        <f t="shared" si="2"/>
        <v>#REF!</v>
      </c>
      <c r="N7" s="14"/>
    </row>
    <row r="8" spans="1:14" x14ac:dyDescent="0.25">
      <c r="A8" s="11" t="e">
        <f>BAJIO16643561!#REF!</f>
        <v>#REF!</v>
      </c>
      <c r="B8" s="12"/>
      <c r="C8" s="12" t="e">
        <f>BAJIO16643561!#REF!</f>
        <v>#REF!</v>
      </c>
      <c r="D8" s="12"/>
      <c r="E8" s="69" t="e">
        <f>BAJIO16643561!#REF!</f>
        <v>#REF!</v>
      </c>
      <c r="F8" s="117" t="e">
        <f>BAJIO16643561!#REF!</f>
        <v>#REF!</v>
      </c>
      <c r="G8" s="13" t="e">
        <f t="shared" si="3"/>
        <v>#REF!</v>
      </c>
      <c r="H8" s="13" t="e">
        <f t="shared" si="0"/>
        <v>#REF!</v>
      </c>
      <c r="I8" s="74" t="e">
        <f>BAJIO16643561!#REF!</f>
        <v>#REF!</v>
      </c>
      <c r="J8" s="13" t="e">
        <f t="shared" si="4"/>
        <v>#REF!</v>
      </c>
      <c r="K8" s="13" t="e">
        <f t="shared" si="1"/>
        <v>#REF!</v>
      </c>
      <c r="L8" s="13" t="e">
        <f>BAJIO16643561!#REF!</f>
        <v>#REF!</v>
      </c>
      <c r="M8" s="74" t="e">
        <f t="shared" si="2"/>
        <v>#REF!</v>
      </c>
      <c r="N8" s="14"/>
    </row>
    <row r="9" spans="1:14" x14ac:dyDescent="0.25">
      <c r="A9" s="11" t="e">
        <f>BAJIO16643561!#REF!</f>
        <v>#REF!</v>
      </c>
      <c r="B9" s="12"/>
      <c r="C9" s="12" t="e">
        <f>BAJIO16643561!#REF!</f>
        <v>#REF!</v>
      </c>
      <c r="D9" s="12"/>
      <c r="E9" s="69" t="e">
        <f>BAJIO16643561!#REF!</f>
        <v>#REF!</v>
      </c>
      <c r="F9" s="117" t="e">
        <f>BAJIO16643561!#REF!</f>
        <v>#REF!</v>
      </c>
      <c r="G9" s="13" t="e">
        <f t="shared" si="3"/>
        <v>#REF!</v>
      </c>
      <c r="H9" s="13" t="e">
        <f t="shared" si="0"/>
        <v>#REF!</v>
      </c>
      <c r="I9" s="74" t="e">
        <f>BAJIO16643561!#REF!</f>
        <v>#REF!</v>
      </c>
      <c r="J9" s="13" t="e">
        <f t="shared" si="4"/>
        <v>#REF!</v>
      </c>
      <c r="K9" s="13" t="e">
        <f t="shared" si="1"/>
        <v>#REF!</v>
      </c>
      <c r="L9" s="13" t="e">
        <f>BAJIO16643561!#REF!</f>
        <v>#REF!</v>
      </c>
      <c r="M9" s="74" t="e">
        <f t="shared" si="2"/>
        <v>#REF!</v>
      </c>
      <c r="N9" s="14"/>
    </row>
    <row r="10" spans="1:14" x14ac:dyDescent="0.25">
      <c r="A10" s="11" t="e">
        <f>BAJIO16643561!#REF!</f>
        <v>#REF!</v>
      </c>
      <c r="B10" s="12"/>
      <c r="C10" s="12" t="e">
        <f>BAJIO16643561!#REF!</f>
        <v>#REF!</v>
      </c>
      <c r="D10" s="12"/>
      <c r="E10" s="69" t="e">
        <f>BAJIO16643561!#REF!</f>
        <v>#REF!</v>
      </c>
      <c r="F10" s="117" t="e">
        <f>BAJIO16643561!#REF!</f>
        <v>#REF!</v>
      </c>
      <c r="G10" s="13" t="e">
        <f t="shared" si="3"/>
        <v>#REF!</v>
      </c>
      <c r="H10" s="13" t="e">
        <f t="shared" si="0"/>
        <v>#REF!</v>
      </c>
      <c r="I10" s="74" t="e">
        <f>BAJIO16643561!#REF!</f>
        <v>#REF!</v>
      </c>
      <c r="J10" s="13" t="e">
        <f t="shared" si="4"/>
        <v>#REF!</v>
      </c>
      <c r="K10" s="13" t="e">
        <f t="shared" si="1"/>
        <v>#REF!</v>
      </c>
      <c r="L10" s="13" t="e">
        <f>BAJIO16643561!#REF!</f>
        <v>#REF!</v>
      </c>
      <c r="M10" s="74" t="e">
        <f t="shared" si="2"/>
        <v>#REF!</v>
      </c>
      <c r="N10" s="14"/>
    </row>
    <row r="11" spans="1:14" x14ac:dyDescent="0.25">
      <c r="A11" s="11" t="e">
        <f>BAJIO16643561!#REF!</f>
        <v>#REF!</v>
      </c>
      <c r="B11" s="12"/>
      <c r="C11" s="12" t="e">
        <f>BAJIO16643561!#REF!</f>
        <v>#REF!</v>
      </c>
      <c r="D11" s="12"/>
      <c r="E11" s="69" t="e">
        <f>BAJIO16643561!#REF!</f>
        <v>#REF!</v>
      </c>
      <c r="F11" s="117" t="e">
        <f>BAJIO16643561!#REF!</f>
        <v>#REF!</v>
      </c>
      <c r="G11" s="13" t="e">
        <f t="shared" si="3"/>
        <v>#REF!</v>
      </c>
      <c r="H11" s="13" t="e">
        <f t="shared" si="0"/>
        <v>#REF!</v>
      </c>
      <c r="I11" s="74" t="e">
        <f>BAJIO16643561!#REF!</f>
        <v>#REF!</v>
      </c>
      <c r="J11" s="13" t="e">
        <f t="shared" si="4"/>
        <v>#REF!</v>
      </c>
      <c r="K11" s="13" t="e">
        <f t="shared" si="1"/>
        <v>#REF!</v>
      </c>
      <c r="L11" s="13" t="e">
        <f>BAJIO16643561!#REF!</f>
        <v>#REF!</v>
      </c>
      <c r="M11" s="74" t="e">
        <f t="shared" si="2"/>
        <v>#REF!</v>
      </c>
      <c r="N11" s="14"/>
    </row>
    <row r="12" spans="1:14" x14ac:dyDescent="0.25">
      <c r="A12" s="11" t="e">
        <f>BAJIO16643561!#REF!</f>
        <v>#REF!</v>
      </c>
      <c r="B12" s="12"/>
      <c r="C12" s="12" t="e">
        <f>BAJIO16643561!#REF!</f>
        <v>#REF!</v>
      </c>
      <c r="D12" s="12"/>
      <c r="E12" s="69" t="e">
        <f>BAJIO16643561!#REF!</f>
        <v>#REF!</v>
      </c>
      <c r="F12" s="117" t="e">
        <f>BAJIO16643561!#REF!</f>
        <v>#REF!</v>
      </c>
      <c r="G12" s="13" t="e">
        <f t="shared" si="3"/>
        <v>#REF!</v>
      </c>
      <c r="H12" s="13" t="e">
        <f t="shared" si="0"/>
        <v>#REF!</v>
      </c>
      <c r="I12" s="74" t="e">
        <f>BAJIO16643561!#REF!</f>
        <v>#REF!</v>
      </c>
      <c r="J12" s="13" t="e">
        <f t="shared" si="4"/>
        <v>#REF!</v>
      </c>
      <c r="K12" s="13" t="e">
        <f t="shared" si="1"/>
        <v>#REF!</v>
      </c>
      <c r="L12" s="13" t="e">
        <f>BAJIO16643561!#REF!</f>
        <v>#REF!</v>
      </c>
      <c r="M12" s="74" t="e">
        <f t="shared" si="2"/>
        <v>#REF!</v>
      </c>
      <c r="N12" s="14"/>
    </row>
    <row r="13" spans="1:14" x14ac:dyDescent="0.25">
      <c r="A13" s="11" t="e">
        <f>BAJIO16643561!#REF!</f>
        <v>#REF!</v>
      </c>
      <c r="B13" s="12"/>
      <c r="C13" s="12" t="e">
        <f>BAJIO16643561!#REF!</f>
        <v>#REF!</v>
      </c>
      <c r="D13" s="12"/>
      <c r="E13" s="69" t="e">
        <f>BAJIO16643561!#REF!</f>
        <v>#REF!</v>
      </c>
      <c r="F13" s="117" t="e">
        <f>BAJIO16643561!#REF!</f>
        <v>#REF!</v>
      </c>
      <c r="G13" s="13" t="e">
        <f t="shared" si="3"/>
        <v>#REF!</v>
      </c>
      <c r="H13" s="13" t="e">
        <f t="shared" si="0"/>
        <v>#REF!</v>
      </c>
      <c r="I13" s="74" t="e">
        <f>BAJIO16643561!#REF!</f>
        <v>#REF!</v>
      </c>
      <c r="J13" s="13" t="e">
        <f t="shared" si="4"/>
        <v>#REF!</v>
      </c>
      <c r="K13" s="13" t="e">
        <f t="shared" si="1"/>
        <v>#REF!</v>
      </c>
      <c r="L13" s="13" t="e">
        <f>BAJIO16643561!#REF!</f>
        <v>#REF!</v>
      </c>
      <c r="M13" s="74" t="e">
        <f t="shared" si="2"/>
        <v>#REF!</v>
      </c>
      <c r="N13" s="14"/>
    </row>
    <row r="14" spans="1:14" x14ac:dyDescent="0.25">
      <c r="A14" s="11" t="e">
        <f>BAJIO16643561!#REF!</f>
        <v>#REF!</v>
      </c>
      <c r="B14" s="12"/>
      <c r="C14" s="12" t="e">
        <f>BAJIO16643561!#REF!</f>
        <v>#REF!</v>
      </c>
      <c r="D14" s="12"/>
      <c r="E14" s="69" t="e">
        <f>BAJIO16643561!#REF!</f>
        <v>#REF!</v>
      </c>
      <c r="F14" s="117" t="e">
        <f>BAJIO16643561!#REF!</f>
        <v>#REF!</v>
      </c>
      <c r="G14" s="13" t="e">
        <f t="shared" si="3"/>
        <v>#REF!</v>
      </c>
      <c r="H14" s="13" t="e">
        <f t="shared" si="0"/>
        <v>#REF!</v>
      </c>
      <c r="I14" s="74" t="e">
        <f>BAJIO16643561!#REF!</f>
        <v>#REF!</v>
      </c>
      <c r="J14" s="13" t="e">
        <f t="shared" si="4"/>
        <v>#REF!</v>
      </c>
      <c r="K14" s="13" t="e">
        <f t="shared" si="1"/>
        <v>#REF!</v>
      </c>
      <c r="L14" s="13" t="e">
        <f>BAJIO16643561!#REF!</f>
        <v>#REF!</v>
      </c>
      <c r="M14" s="74" t="e">
        <f t="shared" si="2"/>
        <v>#REF!</v>
      </c>
      <c r="N14" s="14"/>
    </row>
    <row r="15" spans="1:14" x14ac:dyDescent="0.25">
      <c r="A15" s="11" t="e">
        <f>BAJIO16643561!#REF!</f>
        <v>#REF!</v>
      </c>
      <c r="B15" s="12"/>
      <c r="C15" s="12" t="e">
        <f>BAJIO16643561!#REF!</f>
        <v>#REF!</v>
      </c>
      <c r="D15" s="12"/>
      <c r="E15" s="69" t="e">
        <f>BAJIO16643561!#REF!</f>
        <v>#REF!</v>
      </c>
      <c r="F15" s="117" t="e">
        <f>BAJIO16643561!#REF!</f>
        <v>#REF!</v>
      </c>
      <c r="G15" s="13" t="e">
        <f t="shared" si="3"/>
        <v>#REF!</v>
      </c>
      <c r="H15" s="13" t="e">
        <f t="shared" si="0"/>
        <v>#REF!</v>
      </c>
      <c r="I15" s="74" t="e">
        <f>BAJIO16643561!#REF!</f>
        <v>#REF!</v>
      </c>
      <c r="J15" s="13" t="e">
        <f t="shared" si="4"/>
        <v>#REF!</v>
      </c>
      <c r="K15" s="13" t="e">
        <f t="shared" si="1"/>
        <v>#REF!</v>
      </c>
      <c r="L15" s="13" t="e">
        <f>BAJIO16643561!#REF!</f>
        <v>#REF!</v>
      </c>
      <c r="M15" s="74" t="e">
        <f t="shared" si="2"/>
        <v>#REF!</v>
      </c>
      <c r="N15" s="14"/>
    </row>
    <row r="16" spans="1:14" x14ac:dyDescent="0.25">
      <c r="A16" s="11" t="e">
        <f>BAJIO16643561!#REF!</f>
        <v>#REF!</v>
      </c>
      <c r="B16" s="12"/>
      <c r="C16" s="12" t="e">
        <f>BAJIO16643561!#REF!</f>
        <v>#REF!</v>
      </c>
      <c r="D16" s="12"/>
      <c r="E16" s="69" t="e">
        <f>BAJIO16643561!#REF!</f>
        <v>#REF!</v>
      </c>
      <c r="F16" s="117" t="e">
        <f>BAJIO16643561!#REF!</f>
        <v>#REF!</v>
      </c>
      <c r="G16" s="13" t="e">
        <f t="shared" si="3"/>
        <v>#REF!</v>
      </c>
      <c r="H16" s="13" t="e">
        <f t="shared" si="0"/>
        <v>#REF!</v>
      </c>
      <c r="I16" s="74" t="e">
        <f>BAJIO16643561!#REF!</f>
        <v>#REF!</v>
      </c>
      <c r="J16" s="13" t="e">
        <f t="shared" si="4"/>
        <v>#REF!</v>
      </c>
      <c r="K16" s="13" t="e">
        <f t="shared" si="1"/>
        <v>#REF!</v>
      </c>
      <c r="L16" s="13" t="e">
        <f>BAJIO16643561!#REF!</f>
        <v>#REF!</v>
      </c>
      <c r="M16" s="74" t="e">
        <f t="shared" si="2"/>
        <v>#REF!</v>
      </c>
      <c r="N16" s="14"/>
    </row>
    <row r="17" spans="1:14" x14ac:dyDescent="0.25">
      <c r="A17" s="11" t="e">
        <f>BAJIO16643561!#REF!</f>
        <v>#REF!</v>
      </c>
      <c r="B17" s="12"/>
      <c r="C17" s="12" t="e">
        <f>BAJIO16643561!#REF!</f>
        <v>#REF!</v>
      </c>
      <c r="D17" s="12"/>
      <c r="E17" s="69" t="e">
        <f>BAJIO16643561!#REF!</f>
        <v>#REF!</v>
      </c>
      <c r="F17" s="117" t="e">
        <f>BAJIO16643561!#REF!</f>
        <v>#REF!</v>
      </c>
      <c r="G17" s="13" t="e">
        <f t="shared" si="3"/>
        <v>#REF!</v>
      </c>
      <c r="H17" s="13" t="e">
        <f t="shared" si="0"/>
        <v>#REF!</v>
      </c>
      <c r="I17" s="74" t="e">
        <f>BAJIO16643561!#REF!</f>
        <v>#REF!</v>
      </c>
      <c r="J17" s="13" t="e">
        <f t="shared" si="4"/>
        <v>#REF!</v>
      </c>
      <c r="K17" s="13" t="e">
        <f t="shared" si="1"/>
        <v>#REF!</v>
      </c>
      <c r="L17" s="13" t="e">
        <f>BAJIO16643561!#REF!</f>
        <v>#REF!</v>
      </c>
      <c r="M17" s="74" t="e">
        <f t="shared" si="2"/>
        <v>#REF!</v>
      </c>
      <c r="N17" s="14"/>
    </row>
    <row r="18" spans="1:14" x14ac:dyDescent="0.25">
      <c r="A18" s="11" t="e">
        <f>BAJIO16643561!#REF!</f>
        <v>#REF!</v>
      </c>
      <c r="B18" s="12"/>
      <c r="C18" s="12" t="e">
        <f>BAJIO16643561!#REF!</f>
        <v>#REF!</v>
      </c>
      <c r="D18" s="12"/>
      <c r="E18" s="69" t="e">
        <f>BAJIO16643561!#REF!</f>
        <v>#REF!</v>
      </c>
      <c r="F18" s="117" t="e">
        <f>BAJIO16643561!#REF!</f>
        <v>#REF!</v>
      </c>
      <c r="G18" s="13"/>
      <c r="H18" s="13"/>
      <c r="I18" s="74" t="e">
        <f>BAJIO16643561!#REF!</f>
        <v>#REF!</v>
      </c>
      <c r="J18" s="13" t="e">
        <f t="shared" ref="J18:J23" si="5">L18/1.16</f>
        <v>#REF!</v>
      </c>
      <c r="K18" s="13" t="e">
        <f t="shared" si="1"/>
        <v>#REF!</v>
      </c>
      <c r="L18" s="13" t="e">
        <f>BAJIO16643561!#REF!</f>
        <v>#REF!</v>
      </c>
      <c r="M18" s="74" t="e">
        <f t="shared" si="2"/>
        <v>#REF!</v>
      </c>
      <c r="N18" s="14"/>
    </row>
    <row r="19" spans="1:14" x14ac:dyDescent="0.25">
      <c r="A19" s="11" t="e">
        <f>BAJIO16643561!#REF!</f>
        <v>#REF!</v>
      </c>
      <c r="B19" s="12"/>
      <c r="C19" s="12" t="e">
        <f>BAJIO16643561!#REF!</f>
        <v>#REF!</v>
      </c>
      <c r="D19" s="12"/>
      <c r="E19" s="69" t="e">
        <f>BAJIO16643561!#REF!</f>
        <v>#REF!</v>
      </c>
      <c r="F19" s="117" t="e">
        <f>BAJIO16643561!#REF!</f>
        <v>#REF!</v>
      </c>
      <c r="G19" s="13"/>
      <c r="H19" s="13"/>
      <c r="I19" s="74" t="e">
        <f>BAJIO16643561!#REF!</f>
        <v>#REF!</v>
      </c>
      <c r="J19" s="13" t="e">
        <f t="shared" si="5"/>
        <v>#REF!</v>
      </c>
      <c r="K19" s="13" t="e">
        <f t="shared" si="1"/>
        <v>#REF!</v>
      </c>
      <c r="L19" s="13" t="e">
        <f>BAJIO16643561!#REF!</f>
        <v>#REF!</v>
      </c>
      <c r="M19" s="74" t="e">
        <f t="shared" si="2"/>
        <v>#REF!</v>
      </c>
      <c r="N19" s="14"/>
    </row>
    <row r="20" spans="1:14" x14ac:dyDescent="0.25">
      <c r="A20" s="11" t="e">
        <f>BAJIO16643561!#REF!</f>
        <v>#REF!</v>
      </c>
      <c r="B20" s="12"/>
      <c r="C20" s="12" t="e">
        <f>BAJIO16643561!#REF!</f>
        <v>#REF!</v>
      </c>
      <c r="D20" s="12"/>
      <c r="E20" s="69" t="e">
        <f>BAJIO16643561!#REF!</f>
        <v>#REF!</v>
      </c>
      <c r="F20" s="117" t="e">
        <f>BAJIO16643561!#REF!</f>
        <v>#REF!</v>
      </c>
      <c r="G20" s="13" t="e">
        <f>I20/1.16</f>
        <v>#REF!</v>
      </c>
      <c r="H20" s="13" t="e">
        <f t="shared" ref="H20:H83" si="6">G20*0.16</f>
        <v>#REF!</v>
      </c>
      <c r="I20" s="74" t="e">
        <f>BAJIO16643561!#REF!</f>
        <v>#REF!</v>
      </c>
      <c r="J20" s="13" t="e">
        <f t="shared" si="5"/>
        <v>#REF!</v>
      </c>
      <c r="K20" s="13" t="e">
        <f t="shared" si="1"/>
        <v>#REF!</v>
      </c>
      <c r="L20" s="13" t="e">
        <f>BAJIO16643561!#REF!</f>
        <v>#REF!</v>
      </c>
      <c r="M20" s="74" t="e">
        <f t="shared" si="2"/>
        <v>#REF!</v>
      </c>
      <c r="N20" s="14"/>
    </row>
    <row r="21" spans="1:14" x14ac:dyDescent="0.25">
      <c r="A21" s="11" t="e">
        <f>BAJIO16643561!#REF!</f>
        <v>#REF!</v>
      </c>
      <c r="B21" s="12"/>
      <c r="C21" s="12" t="e">
        <f>BAJIO16643561!#REF!</f>
        <v>#REF!</v>
      </c>
      <c r="D21" s="12"/>
      <c r="E21" s="69" t="e">
        <f>BAJIO16643561!#REF!</f>
        <v>#REF!</v>
      </c>
      <c r="F21" s="117" t="e">
        <f>BAJIO16643561!#REF!</f>
        <v>#REF!</v>
      </c>
      <c r="G21" s="13" t="e">
        <f>I21/1.16</f>
        <v>#REF!</v>
      </c>
      <c r="H21" s="13" t="e">
        <f t="shared" si="6"/>
        <v>#REF!</v>
      </c>
      <c r="I21" s="74" t="e">
        <f>BAJIO16643561!#REF!</f>
        <v>#REF!</v>
      </c>
      <c r="J21" s="13" t="e">
        <f t="shared" si="5"/>
        <v>#REF!</v>
      </c>
      <c r="K21" s="13" t="e">
        <f t="shared" si="1"/>
        <v>#REF!</v>
      </c>
      <c r="L21" s="13" t="e">
        <f>BAJIO16643561!#REF!</f>
        <v>#REF!</v>
      </c>
      <c r="M21" s="74" t="e">
        <f t="shared" si="2"/>
        <v>#REF!</v>
      </c>
      <c r="N21" s="14"/>
    </row>
    <row r="22" spans="1:14" x14ac:dyDescent="0.25">
      <c r="A22" s="11" t="e">
        <f>BAJIO16643561!#REF!</f>
        <v>#REF!</v>
      </c>
      <c r="B22" s="12"/>
      <c r="C22" s="12" t="e">
        <f>BAJIO16643561!#REF!</f>
        <v>#REF!</v>
      </c>
      <c r="D22" s="12"/>
      <c r="E22" s="69" t="e">
        <f>BAJIO16643561!#REF!</f>
        <v>#REF!</v>
      </c>
      <c r="F22" s="117" t="e">
        <f>BAJIO16643561!#REF!</f>
        <v>#REF!</v>
      </c>
      <c r="G22" s="13" t="e">
        <f>I22/1.16</f>
        <v>#REF!</v>
      </c>
      <c r="H22" s="13" t="e">
        <f t="shared" si="6"/>
        <v>#REF!</v>
      </c>
      <c r="I22" s="74" t="e">
        <f>BAJIO16643561!#REF!</f>
        <v>#REF!</v>
      </c>
      <c r="J22" s="13" t="e">
        <f t="shared" si="5"/>
        <v>#REF!</v>
      </c>
      <c r="K22" s="13" t="e">
        <f t="shared" si="1"/>
        <v>#REF!</v>
      </c>
      <c r="L22" s="13" t="e">
        <f>BAJIO16643561!#REF!</f>
        <v>#REF!</v>
      </c>
      <c r="M22" s="74" t="e">
        <f t="shared" si="2"/>
        <v>#REF!</v>
      </c>
      <c r="N22" s="14"/>
    </row>
    <row r="23" spans="1:14" x14ac:dyDescent="0.25">
      <c r="A23" s="11" t="e">
        <f>BAJIO16643561!#REF!</f>
        <v>#REF!</v>
      </c>
      <c r="B23" s="12"/>
      <c r="C23" s="12" t="e">
        <f>BAJIO16643561!#REF!</f>
        <v>#REF!</v>
      </c>
      <c r="D23" s="12"/>
      <c r="E23" s="69" t="e">
        <f>BAJIO16643561!#REF!</f>
        <v>#REF!</v>
      </c>
      <c r="F23" s="117" t="e">
        <f>BAJIO16643561!#REF!</f>
        <v>#REF!</v>
      </c>
      <c r="G23" s="13" t="e">
        <f>I23/1.16</f>
        <v>#REF!</v>
      </c>
      <c r="H23" s="13" t="e">
        <f t="shared" si="6"/>
        <v>#REF!</v>
      </c>
      <c r="I23" s="74" t="e">
        <f>BAJIO16643561!#REF!</f>
        <v>#REF!</v>
      </c>
      <c r="J23" s="13" t="e">
        <f t="shared" si="5"/>
        <v>#REF!</v>
      </c>
      <c r="K23" s="13" t="e">
        <f t="shared" si="1"/>
        <v>#REF!</v>
      </c>
      <c r="L23" s="13" t="e">
        <f>BAJIO16643561!#REF!</f>
        <v>#REF!</v>
      </c>
      <c r="M23" s="74" t="e">
        <f t="shared" si="2"/>
        <v>#REF!</v>
      </c>
      <c r="N23" s="14"/>
    </row>
    <row r="24" spans="1:14" x14ac:dyDescent="0.25">
      <c r="A24" s="11" t="e">
        <f>BAJIO16643561!#REF!</f>
        <v>#REF!</v>
      </c>
      <c r="B24" s="12"/>
      <c r="C24" s="12" t="e">
        <f>BAJIO16643561!#REF!</f>
        <v>#REF!</v>
      </c>
      <c r="D24" s="12"/>
      <c r="E24" s="69" t="e">
        <f>BAJIO16643561!#REF!</f>
        <v>#REF!</v>
      </c>
      <c r="F24" s="117" t="e">
        <f>BAJIO16643561!#REF!</f>
        <v>#REF!</v>
      </c>
      <c r="G24" s="13" t="e">
        <f t="shared" si="3"/>
        <v>#REF!</v>
      </c>
      <c r="H24" s="13" t="e">
        <f t="shared" si="6"/>
        <v>#REF!</v>
      </c>
      <c r="I24" s="74" t="e">
        <f>BAJIO16643561!#REF!</f>
        <v>#REF!</v>
      </c>
      <c r="J24" s="13" t="e">
        <f t="shared" si="4"/>
        <v>#REF!</v>
      </c>
      <c r="K24" s="13" t="e">
        <f t="shared" si="1"/>
        <v>#REF!</v>
      </c>
      <c r="L24" s="13" t="e">
        <f>BAJIO16643561!#REF!</f>
        <v>#REF!</v>
      </c>
      <c r="M24" s="74" t="e">
        <f t="shared" si="2"/>
        <v>#REF!</v>
      </c>
      <c r="N24" s="14"/>
    </row>
    <row r="25" spans="1:14" x14ac:dyDescent="0.25">
      <c r="A25" s="11" t="e">
        <f>BAJIO16643561!#REF!</f>
        <v>#REF!</v>
      </c>
      <c r="B25" s="12"/>
      <c r="C25" s="12" t="e">
        <f>BAJIO16643561!#REF!</f>
        <v>#REF!</v>
      </c>
      <c r="D25" s="12"/>
      <c r="E25" s="69" t="e">
        <f>BAJIO16643561!#REF!</f>
        <v>#REF!</v>
      </c>
      <c r="F25" s="117" t="e">
        <f>BAJIO16643561!#REF!</f>
        <v>#REF!</v>
      </c>
      <c r="G25" s="13" t="e">
        <f t="shared" si="3"/>
        <v>#REF!</v>
      </c>
      <c r="H25" s="13" t="e">
        <f t="shared" si="6"/>
        <v>#REF!</v>
      </c>
      <c r="I25" s="74" t="e">
        <f>BAJIO16643561!#REF!</f>
        <v>#REF!</v>
      </c>
      <c r="J25" s="13" t="e">
        <f t="shared" si="4"/>
        <v>#REF!</v>
      </c>
      <c r="K25" s="13" t="e">
        <f t="shared" si="1"/>
        <v>#REF!</v>
      </c>
      <c r="L25" s="13" t="e">
        <f>BAJIO16643561!#REF!</f>
        <v>#REF!</v>
      </c>
      <c r="M25" s="74" t="e">
        <f t="shared" si="2"/>
        <v>#REF!</v>
      </c>
      <c r="N25" s="14"/>
    </row>
    <row r="26" spans="1:14" x14ac:dyDescent="0.25">
      <c r="A26" s="11" t="e">
        <f>BAJIO16643561!#REF!</f>
        <v>#REF!</v>
      </c>
      <c r="B26" s="12"/>
      <c r="C26" s="12" t="e">
        <f>BAJIO16643561!#REF!</f>
        <v>#REF!</v>
      </c>
      <c r="D26" s="12"/>
      <c r="E26" s="69" t="e">
        <f>BAJIO16643561!#REF!</f>
        <v>#REF!</v>
      </c>
      <c r="F26" s="117" t="e">
        <f>BAJIO16643561!#REF!</f>
        <v>#REF!</v>
      </c>
      <c r="G26" s="13" t="e">
        <f t="shared" si="3"/>
        <v>#REF!</v>
      </c>
      <c r="H26" s="13" t="e">
        <f t="shared" si="6"/>
        <v>#REF!</v>
      </c>
      <c r="I26" s="74" t="e">
        <f>BAJIO16643561!#REF!</f>
        <v>#REF!</v>
      </c>
      <c r="J26" s="13" t="e">
        <f t="shared" si="4"/>
        <v>#REF!</v>
      </c>
      <c r="K26" s="13" t="e">
        <f t="shared" si="1"/>
        <v>#REF!</v>
      </c>
      <c r="L26" s="13" t="e">
        <f>BAJIO16643561!#REF!</f>
        <v>#REF!</v>
      </c>
      <c r="M26" s="74" t="e">
        <f t="shared" si="2"/>
        <v>#REF!</v>
      </c>
      <c r="N26" s="14"/>
    </row>
    <row r="27" spans="1:14" x14ac:dyDescent="0.25">
      <c r="A27" s="11" t="e">
        <f>BAJIO16643561!#REF!</f>
        <v>#REF!</v>
      </c>
      <c r="B27" s="12"/>
      <c r="C27" s="12" t="e">
        <f>BAJIO16643561!#REF!</f>
        <v>#REF!</v>
      </c>
      <c r="D27" s="12"/>
      <c r="E27" s="69" t="e">
        <f>BAJIO16643561!#REF!</f>
        <v>#REF!</v>
      </c>
      <c r="F27" s="117" t="e">
        <f>BAJIO16643561!#REF!</f>
        <v>#REF!</v>
      </c>
      <c r="G27" s="13" t="e">
        <f t="shared" si="3"/>
        <v>#REF!</v>
      </c>
      <c r="H27" s="13" t="e">
        <f t="shared" si="6"/>
        <v>#REF!</v>
      </c>
      <c r="I27" s="74" t="e">
        <f>BAJIO16643561!#REF!</f>
        <v>#REF!</v>
      </c>
      <c r="J27" s="13" t="e">
        <f t="shared" si="4"/>
        <v>#REF!</v>
      </c>
      <c r="K27" s="13" t="e">
        <f t="shared" si="1"/>
        <v>#REF!</v>
      </c>
      <c r="L27" s="13" t="e">
        <f>BAJIO16643561!#REF!</f>
        <v>#REF!</v>
      </c>
      <c r="M27" s="74" t="e">
        <f t="shared" si="2"/>
        <v>#REF!</v>
      </c>
      <c r="N27" s="14"/>
    </row>
    <row r="28" spans="1:14" x14ac:dyDescent="0.25">
      <c r="A28" s="11" t="e">
        <f>BAJIO16643561!#REF!</f>
        <v>#REF!</v>
      </c>
      <c r="B28" s="12"/>
      <c r="C28" s="12" t="e">
        <f>BAJIO16643561!#REF!</f>
        <v>#REF!</v>
      </c>
      <c r="D28" s="12"/>
      <c r="E28" s="69" t="e">
        <f>BAJIO16643561!#REF!</f>
        <v>#REF!</v>
      </c>
      <c r="F28" s="117" t="e">
        <f>BAJIO16643561!#REF!</f>
        <v>#REF!</v>
      </c>
      <c r="G28" s="13" t="e">
        <f t="shared" si="3"/>
        <v>#REF!</v>
      </c>
      <c r="H28" s="13" t="e">
        <f t="shared" si="6"/>
        <v>#REF!</v>
      </c>
      <c r="I28" s="74" t="e">
        <f>BAJIO16643561!#REF!</f>
        <v>#REF!</v>
      </c>
      <c r="J28" s="13" t="e">
        <f t="shared" si="4"/>
        <v>#REF!</v>
      </c>
      <c r="K28" s="13" t="e">
        <f t="shared" si="1"/>
        <v>#REF!</v>
      </c>
      <c r="L28" s="13" t="e">
        <f>BAJIO16643561!#REF!</f>
        <v>#REF!</v>
      </c>
      <c r="M28" s="74" t="e">
        <f t="shared" si="2"/>
        <v>#REF!</v>
      </c>
      <c r="N28" s="14"/>
    </row>
    <row r="29" spans="1:14" x14ac:dyDescent="0.25">
      <c r="A29" s="11" t="e">
        <f>BAJIO16643561!#REF!</f>
        <v>#REF!</v>
      </c>
      <c r="B29" s="12"/>
      <c r="C29" s="12" t="e">
        <f>BAJIO16643561!#REF!</f>
        <v>#REF!</v>
      </c>
      <c r="D29" s="12"/>
      <c r="E29" s="69" t="e">
        <f>BAJIO16643561!#REF!</f>
        <v>#REF!</v>
      </c>
      <c r="F29" s="117" t="e">
        <f>BAJIO16643561!#REF!</f>
        <v>#REF!</v>
      </c>
      <c r="G29" s="13" t="e">
        <f t="shared" si="3"/>
        <v>#REF!</v>
      </c>
      <c r="H29" s="13" t="e">
        <f t="shared" si="6"/>
        <v>#REF!</v>
      </c>
      <c r="I29" s="74" t="e">
        <f>BAJIO16643561!#REF!</f>
        <v>#REF!</v>
      </c>
      <c r="J29" s="13" t="e">
        <f t="shared" si="4"/>
        <v>#REF!</v>
      </c>
      <c r="K29" s="13" t="e">
        <f t="shared" si="1"/>
        <v>#REF!</v>
      </c>
      <c r="L29" s="13" t="e">
        <f>BAJIO16643561!#REF!</f>
        <v>#REF!</v>
      </c>
      <c r="M29" s="74" t="e">
        <f t="shared" si="2"/>
        <v>#REF!</v>
      </c>
      <c r="N29" s="14"/>
    </row>
    <row r="30" spans="1:14" x14ac:dyDescent="0.25">
      <c r="A30" s="11" t="e">
        <f>BAJIO16643561!#REF!</f>
        <v>#REF!</v>
      </c>
      <c r="B30" s="12"/>
      <c r="C30" s="12" t="e">
        <f>BAJIO16643561!#REF!</f>
        <v>#REF!</v>
      </c>
      <c r="D30" s="12"/>
      <c r="E30" s="69" t="e">
        <f>BAJIO16643561!#REF!</f>
        <v>#REF!</v>
      </c>
      <c r="F30" s="117" t="e">
        <f>BAJIO16643561!#REF!</f>
        <v>#REF!</v>
      </c>
      <c r="G30" s="13" t="e">
        <f t="shared" si="3"/>
        <v>#REF!</v>
      </c>
      <c r="H30" s="13" t="e">
        <f t="shared" si="6"/>
        <v>#REF!</v>
      </c>
      <c r="I30" s="74" t="e">
        <f>BAJIO16643561!#REF!</f>
        <v>#REF!</v>
      </c>
      <c r="J30" s="13" t="e">
        <f t="shared" si="4"/>
        <v>#REF!</v>
      </c>
      <c r="K30" s="13" t="e">
        <f t="shared" si="1"/>
        <v>#REF!</v>
      </c>
      <c r="L30" s="13" t="e">
        <f>BAJIO16643561!#REF!</f>
        <v>#REF!</v>
      </c>
      <c r="M30" s="74" t="e">
        <f t="shared" si="2"/>
        <v>#REF!</v>
      </c>
      <c r="N30" s="14"/>
    </row>
    <row r="31" spans="1:14" x14ac:dyDescent="0.25">
      <c r="A31" s="11" t="e">
        <f>BAJIO16643561!#REF!</f>
        <v>#REF!</v>
      </c>
      <c r="B31" s="12"/>
      <c r="C31" s="12" t="e">
        <f>BAJIO16643561!#REF!</f>
        <v>#REF!</v>
      </c>
      <c r="D31" s="12"/>
      <c r="E31" s="69" t="e">
        <f>BAJIO16643561!#REF!</f>
        <v>#REF!</v>
      </c>
      <c r="F31" s="117" t="e">
        <f>BAJIO16643561!#REF!</f>
        <v>#REF!</v>
      </c>
      <c r="G31" s="13" t="e">
        <f t="shared" si="3"/>
        <v>#REF!</v>
      </c>
      <c r="H31" s="13" t="e">
        <f t="shared" si="6"/>
        <v>#REF!</v>
      </c>
      <c r="I31" s="74" t="e">
        <f>BAJIO16643561!#REF!</f>
        <v>#REF!</v>
      </c>
      <c r="J31" s="13" t="e">
        <f t="shared" si="4"/>
        <v>#REF!</v>
      </c>
      <c r="K31" s="13" t="e">
        <f t="shared" si="1"/>
        <v>#REF!</v>
      </c>
      <c r="L31" s="13" t="e">
        <f>BAJIO16643561!#REF!</f>
        <v>#REF!</v>
      </c>
      <c r="M31" s="74" t="e">
        <f t="shared" si="2"/>
        <v>#REF!</v>
      </c>
      <c r="N31" s="14"/>
    </row>
    <row r="32" spans="1:14" x14ac:dyDescent="0.25">
      <c r="A32" s="11" t="e">
        <f>BAJIO16643561!#REF!</f>
        <v>#REF!</v>
      </c>
      <c r="B32" s="12"/>
      <c r="C32" s="12" t="e">
        <f>BAJIO16643561!#REF!</f>
        <v>#REF!</v>
      </c>
      <c r="D32" s="12"/>
      <c r="E32" s="69" t="e">
        <f>BAJIO16643561!#REF!</f>
        <v>#REF!</v>
      </c>
      <c r="F32" s="117" t="e">
        <f>BAJIO16643561!#REF!</f>
        <v>#REF!</v>
      </c>
      <c r="G32" s="13" t="e">
        <f t="shared" si="3"/>
        <v>#REF!</v>
      </c>
      <c r="H32" s="13" t="e">
        <f t="shared" si="6"/>
        <v>#REF!</v>
      </c>
      <c r="I32" s="74" t="e">
        <f>BAJIO16643561!#REF!</f>
        <v>#REF!</v>
      </c>
      <c r="J32" s="13" t="e">
        <f t="shared" si="4"/>
        <v>#REF!</v>
      </c>
      <c r="K32" s="13" t="e">
        <f t="shared" si="1"/>
        <v>#REF!</v>
      </c>
      <c r="L32" s="13" t="e">
        <f>BAJIO16643561!#REF!</f>
        <v>#REF!</v>
      </c>
      <c r="M32" s="74" t="e">
        <f t="shared" si="2"/>
        <v>#REF!</v>
      </c>
      <c r="N32" s="14"/>
    </row>
    <row r="33" spans="1:14" x14ac:dyDescent="0.25">
      <c r="A33" s="11" t="e">
        <f>BAJIO16643561!#REF!</f>
        <v>#REF!</v>
      </c>
      <c r="B33" s="12"/>
      <c r="C33" s="12" t="e">
        <f>BAJIO16643561!#REF!</f>
        <v>#REF!</v>
      </c>
      <c r="D33" s="12"/>
      <c r="E33" s="69" t="e">
        <f>BAJIO16643561!#REF!</f>
        <v>#REF!</v>
      </c>
      <c r="F33" s="117" t="e">
        <f>BAJIO16643561!#REF!</f>
        <v>#REF!</v>
      </c>
      <c r="G33" s="13" t="e">
        <f t="shared" si="3"/>
        <v>#REF!</v>
      </c>
      <c r="H33" s="13" t="e">
        <f t="shared" si="6"/>
        <v>#REF!</v>
      </c>
      <c r="I33" s="74" t="e">
        <f>BAJIO16643561!#REF!</f>
        <v>#REF!</v>
      </c>
      <c r="J33" s="13" t="e">
        <f t="shared" si="4"/>
        <v>#REF!</v>
      </c>
      <c r="K33" s="13" t="e">
        <f t="shared" si="1"/>
        <v>#REF!</v>
      </c>
      <c r="L33" s="13" t="e">
        <f>BAJIO16643561!#REF!</f>
        <v>#REF!</v>
      </c>
      <c r="M33" s="74" t="e">
        <f t="shared" si="2"/>
        <v>#REF!</v>
      </c>
      <c r="N33" s="14"/>
    </row>
    <row r="34" spans="1:14" x14ac:dyDescent="0.25">
      <c r="A34" s="11" t="e">
        <f>BAJIO16643561!#REF!</f>
        <v>#REF!</v>
      </c>
      <c r="B34" s="12"/>
      <c r="C34" s="12" t="e">
        <f>BAJIO16643561!#REF!</f>
        <v>#REF!</v>
      </c>
      <c r="D34" s="12"/>
      <c r="E34" s="69" t="e">
        <f>BAJIO16643561!#REF!</f>
        <v>#REF!</v>
      </c>
      <c r="F34" s="117" t="e">
        <f>BAJIO16643561!#REF!</f>
        <v>#REF!</v>
      </c>
      <c r="G34" s="13" t="e">
        <f t="shared" si="3"/>
        <v>#REF!</v>
      </c>
      <c r="H34" s="13" t="e">
        <f t="shared" si="6"/>
        <v>#REF!</v>
      </c>
      <c r="I34" s="74" t="e">
        <f>BAJIO16643561!#REF!</f>
        <v>#REF!</v>
      </c>
      <c r="J34" s="13" t="e">
        <f t="shared" si="4"/>
        <v>#REF!</v>
      </c>
      <c r="K34" s="13" t="e">
        <f t="shared" si="1"/>
        <v>#REF!</v>
      </c>
      <c r="L34" s="13" t="e">
        <f>BAJIO16643561!#REF!</f>
        <v>#REF!</v>
      </c>
      <c r="M34" s="74" t="e">
        <f t="shared" si="2"/>
        <v>#REF!</v>
      </c>
      <c r="N34" s="14"/>
    </row>
    <row r="35" spans="1:14" x14ac:dyDescent="0.25">
      <c r="A35" s="11" t="e">
        <f>BAJIO16643561!#REF!</f>
        <v>#REF!</v>
      </c>
      <c r="B35" s="12"/>
      <c r="C35" s="12" t="e">
        <f>BAJIO16643561!#REF!</f>
        <v>#REF!</v>
      </c>
      <c r="D35" s="12"/>
      <c r="E35" s="69" t="e">
        <f>BAJIO16643561!#REF!</f>
        <v>#REF!</v>
      </c>
      <c r="F35" s="117" t="e">
        <f>BAJIO16643561!#REF!</f>
        <v>#REF!</v>
      </c>
      <c r="G35" s="13" t="e">
        <f t="shared" si="3"/>
        <v>#REF!</v>
      </c>
      <c r="H35" s="13" t="e">
        <f t="shared" si="6"/>
        <v>#REF!</v>
      </c>
      <c r="I35" s="74" t="e">
        <f>BAJIO16643561!#REF!</f>
        <v>#REF!</v>
      </c>
      <c r="J35" s="13" t="e">
        <f t="shared" si="4"/>
        <v>#REF!</v>
      </c>
      <c r="K35" s="13" t="e">
        <f t="shared" si="1"/>
        <v>#REF!</v>
      </c>
      <c r="L35" s="13" t="e">
        <f>BAJIO16643561!#REF!</f>
        <v>#REF!</v>
      </c>
      <c r="M35" s="74" t="e">
        <f t="shared" si="2"/>
        <v>#REF!</v>
      </c>
      <c r="N35" s="14"/>
    </row>
    <row r="36" spans="1:14" x14ac:dyDescent="0.25">
      <c r="A36" s="11" t="e">
        <f>BAJIO16643561!#REF!</f>
        <v>#REF!</v>
      </c>
      <c r="B36" s="12"/>
      <c r="C36" s="12" t="e">
        <f>BAJIO16643561!#REF!</f>
        <v>#REF!</v>
      </c>
      <c r="D36" s="12"/>
      <c r="E36" s="69" t="e">
        <f>BAJIO16643561!#REF!</f>
        <v>#REF!</v>
      </c>
      <c r="F36" s="117" t="e">
        <f>BAJIO16643561!#REF!</f>
        <v>#REF!</v>
      </c>
      <c r="G36" s="13" t="e">
        <f t="shared" si="3"/>
        <v>#REF!</v>
      </c>
      <c r="H36" s="13" t="e">
        <f t="shared" si="6"/>
        <v>#REF!</v>
      </c>
      <c r="I36" s="74" t="e">
        <f>BAJIO16643561!#REF!</f>
        <v>#REF!</v>
      </c>
      <c r="J36" s="13" t="e">
        <f t="shared" si="4"/>
        <v>#REF!</v>
      </c>
      <c r="K36" s="13" t="e">
        <f t="shared" si="1"/>
        <v>#REF!</v>
      </c>
      <c r="L36" s="13" t="e">
        <f>BAJIO16643561!#REF!</f>
        <v>#REF!</v>
      </c>
      <c r="M36" s="74" t="e">
        <f t="shared" si="2"/>
        <v>#REF!</v>
      </c>
      <c r="N36" s="14"/>
    </row>
    <row r="37" spans="1:14" x14ac:dyDescent="0.25">
      <c r="A37" s="11" t="e">
        <f>BAJIO16643561!#REF!</f>
        <v>#REF!</v>
      </c>
      <c r="B37" s="12"/>
      <c r="C37" s="12" t="e">
        <f>BAJIO16643561!#REF!</f>
        <v>#REF!</v>
      </c>
      <c r="D37" s="12"/>
      <c r="E37" s="69" t="e">
        <f>BAJIO16643561!#REF!</f>
        <v>#REF!</v>
      </c>
      <c r="F37" s="117" t="e">
        <f>BAJIO16643561!#REF!</f>
        <v>#REF!</v>
      </c>
      <c r="G37" s="13" t="e">
        <f t="shared" si="3"/>
        <v>#REF!</v>
      </c>
      <c r="H37" s="13" t="e">
        <f t="shared" si="6"/>
        <v>#REF!</v>
      </c>
      <c r="I37" s="74" t="e">
        <f>BAJIO16643561!#REF!</f>
        <v>#REF!</v>
      </c>
      <c r="J37" s="13" t="e">
        <f t="shared" si="4"/>
        <v>#REF!</v>
      </c>
      <c r="K37" s="13" t="e">
        <f t="shared" si="1"/>
        <v>#REF!</v>
      </c>
      <c r="L37" s="13" t="e">
        <f>BAJIO16643561!#REF!</f>
        <v>#REF!</v>
      </c>
      <c r="M37" s="74" t="e">
        <f t="shared" si="2"/>
        <v>#REF!</v>
      </c>
      <c r="N37" s="14"/>
    </row>
    <row r="38" spans="1:14" x14ac:dyDescent="0.25">
      <c r="A38" s="11" t="e">
        <f>BAJIO16643561!#REF!</f>
        <v>#REF!</v>
      </c>
      <c r="B38" s="12"/>
      <c r="C38" s="12" t="e">
        <f>BAJIO16643561!#REF!</f>
        <v>#REF!</v>
      </c>
      <c r="D38" s="12"/>
      <c r="E38" s="69" t="e">
        <f>BAJIO16643561!#REF!</f>
        <v>#REF!</v>
      </c>
      <c r="F38" s="117" t="e">
        <f>BAJIO16643561!#REF!</f>
        <v>#REF!</v>
      </c>
      <c r="G38" s="13" t="e">
        <f t="shared" si="3"/>
        <v>#REF!</v>
      </c>
      <c r="H38" s="13" t="e">
        <f t="shared" si="6"/>
        <v>#REF!</v>
      </c>
      <c r="I38" s="74" t="e">
        <f>BAJIO16643561!#REF!</f>
        <v>#REF!</v>
      </c>
      <c r="J38" s="13" t="e">
        <f t="shared" si="4"/>
        <v>#REF!</v>
      </c>
      <c r="K38" s="13" t="e">
        <f t="shared" si="1"/>
        <v>#REF!</v>
      </c>
      <c r="L38" s="13" t="e">
        <f>BAJIO16643561!#REF!</f>
        <v>#REF!</v>
      </c>
      <c r="M38" s="74" t="e">
        <f t="shared" si="2"/>
        <v>#REF!</v>
      </c>
      <c r="N38" s="14"/>
    </row>
    <row r="39" spans="1:14" x14ac:dyDescent="0.25">
      <c r="A39" s="11" t="e">
        <f>BAJIO16643561!#REF!</f>
        <v>#REF!</v>
      </c>
      <c r="B39" s="12"/>
      <c r="C39" s="12" t="e">
        <f>BAJIO16643561!#REF!</f>
        <v>#REF!</v>
      </c>
      <c r="D39" s="12"/>
      <c r="E39" s="69" t="e">
        <f>BAJIO16643561!#REF!</f>
        <v>#REF!</v>
      </c>
      <c r="F39" s="117" t="e">
        <f>BAJIO16643561!#REF!</f>
        <v>#REF!</v>
      </c>
      <c r="G39" s="13" t="e">
        <f t="shared" si="3"/>
        <v>#REF!</v>
      </c>
      <c r="H39" s="13" t="e">
        <f t="shared" si="6"/>
        <v>#REF!</v>
      </c>
      <c r="I39" s="74" t="e">
        <f>BAJIO16643561!#REF!</f>
        <v>#REF!</v>
      </c>
      <c r="J39" s="13" t="e">
        <f t="shared" si="4"/>
        <v>#REF!</v>
      </c>
      <c r="K39" s="13" t="e">
        <f t="shared" si="1"/>
        <v>#REF!</v>
      </c>
      <c r="L39" s="13" t="e">
        <f>BAJIO16643561!#REF!</f>
        <v>#REF!</v>
      </c>
      <c r="M39" s="74" t="e">
        <f t="shared" si="2"/>
        <v>#REF!</v>
      </c>
      <c r="N39" s="14"/>
    </row>
    <row r="40" spans="1:14" x14ac:dyDescent="0.25">
      <c r="A40" s="11" t="e">
        <f>BAJIO16643561!#REF!</f>
        <v>#REF!</v>
      </c>
      <c r="B40" s="12"/>
      <c r="C40" s="12" t="e">
        <f>BAJIO16643561!#REF!</f>
        <v>#REF!</v>
      </c>
      <c r="D40" s="12"/>
      <c r="E40" s="69" t="e">
        <f>BAJIO16643561!#REF!</f>
        <v>#REF!</v>
      </c>
      <c r="F40" s="117" t="e">
        <f>BAJIO16643561!#REF!</f>
        <v>#REF!</v>
      </c>
      <c r="G40" s="13" t="e">
        <f t="shared" si="3"/>
        <v>#REF!</v>
      </c>
      <c r="H40" s="13" t="e">
        <f t="shared" si="6"/>
        <v>#REF!</v>
      </c>
      <c r="I40" s="74" t="e">
        <f>BAJIO16643561!#REF!</f>
        <v>#REF!</v>
      </c>
      <c r="J40" s="13" t="e">
        <f t="shared" si="4"/>
        <v>#REF!</v>
      </c>
      <c r="K40" s="13" t="e">
        <f t="shared" si="1"/>
        <v>#REF!</v>
      </c>
      <c r="L40" s="13" t="e">
        <f>BAJIO16643561!#REF!</f>
        <v>#REF!</v>
      </c>
      <c r="M40" s="74" t="e">
        <f t="shared" si="2"/>
        <v>#REF!</v>
      </c>
      <c r="N40" s="14"/>
    </row>
    <row r="41" spans="1:14" x14ac:dyDescent="0.25">
      <c r="A41" s="11" t="e">
        <f>BAJIO16643561!#REF!</f>
        <v>#REF!</v>
      </c>
      <c r="B41" s="12"/>
      <c r="C41" s="12" t="e">
        <f>BAJIO16643561!#REF!</f>
        <v>#REF!</v>
      </c>
      <c r="D41" s="12"/>
      <c r="E41" s="69" t="e">
        <f>BAJIO16643561!#REF!</f>
        <v>#REF!</v>
      </c>
      <c r="F41" s="117" t="e">
        <f>BAJIO16643561!#REF!</f>
        <v>#REF!</v>
      </c>
      <c r="G41" s="13" t="e">
        <f t="shared" si="3"/>
        <v>#REF!</v>
      </c>
      <c r="H41" s="13" t="e">
        <f t="shared" si="6"/>
        <v>#REF!</v>
      </c>
      <c r="I41" s="74" t="e">
        <f>BAJIO16643561!#REF!</f>
        <v>#REF!</v>
      </c>
      <c r="J41" s="13" t="e">
        <f t="shared" si="4"/>
        <v>#REF!</v>
      </c>
      <c r="K41" s="13" t="e">
        <f t="shared" si="1"/>
        <v>#REF!</v>
      </c>
      <c r="L41" s="13" t="e">
        <f>BAJIO16643561!#REF!</f>
        <v>#REF!</v>
      </c>
      <c r="M41" s="74" t="e">
        <f t="shared" si="2"/>
        <v>#REF!</v>
      </c>
      <c r="N41" s="14"/>
    </row>
    <row r="42" spans="1:14" x14ac:dyDescent="0.25">
      <c r="A42" s="11" t="e">
        <f>BAJIO16643561!#REF!</f>
        <v>#REF!</v>
      </c>
      <c r="B42" s="12"/>
      <c r="C42" s="12" t="e">
        <f>BAJIO16643561!#REF!</f>
        <v>#REF!</v>
      </c>
      <c r="D42" s="12"/>
      <c r="E42" s="69" t="e">
        <f>BAJIO16643561!#REF!</f>
        <v>#REF!</v>
      </c>
      <c r="F42" s="117" t="e">
        <f>BAJIO16643561!#REF!</f>
        <v>#REF!</v>
      </c>
      <c r="G42" s="13" t="e">
        <f t="shared" si="3"/>
        <v>#REF!</v>
      </c>
      <c r="H42" s="13" t="e">
        <f t="shared" si="6"/>
        <v>#REF!</v>
      </c>
      <c r="I42" s="74" t="e">
        <f>BAJIO16643561!#REF!</f>
        <v>#REF!</v>
      </c>
      <c r="J42" s="13" t="e">
        <f t="shared" si="4"/>
        <v>#REF!</v>
      </c>
      <c r="K42" s="13" t="e">
        <f t="shared" si="1"/>
        <v>#REF!</v>
      </c>
      <c r="L42" s="13" t="e">
        <f>BAJIO16643561!#REF!</f>
        <v>#REF!</v>
      </c>
      <c r="M42" s="74" t="e">
        <f t="shared" si="2"/>
        <v>#REF!</v>
      </c>
      <c r="N42" s="14"/>
    </row>
    <row r="43" spans="1:14" x14ac:dyDescent="0.25">
      <c r="A43" s="11" t="e">
        <f>BAJIO16643561!#REF!</f>
        <v>#REF!</v>
      </c>
      <c r="B43" s="12"/>
      <c r="C43" s="12" t="e">
        <f>BAJIO16643561!#REF!</f>
        <v>#REF!</v>
      </c>
      <c r="D43" s="12"/>
      <c r="E43" s="69" t="e">
        <f>BAJIO16643561!#REF!</f>
        <v>#REF!</v>
      </c>
      <c r="F43" s="117" t="e">
        <f>BAJIO16643561!#REF!</f>
        <v>#REF!</v>
      </c>
      <c r="G43" s="13" t="e">
        <f t="shared" si="3"/>
        <v>#REF!</v>
      </c>
      <c r="H43" s="13" t="e">
        <f t="shared" si="6"/>
        <v>#REF!</v>
      </c>
      <c r="I43" s="74" t="e">
        <f>BAJIO16643561!#REF!</f>
        <v>#REF!</v>
      </c>
      <c r="J43" s="13" t="e">
        <f t="shared" si="4"/>
        <v>#REF!</v>
      </c>
      <c r="K43" s="13" t="e">
        <f t="shared" si="1"/>
        <v>#REF!</v>
      </c>
      <c r="L43" s="13" t="e">
        <f>BAJIO16643561!#REF!</f>
        <v>#REF!</v>
      </c>
      <c r="M43" s="74" t="e">
        <f t="shared" si="2"/>
        <v>#REF!</v>
      </c>
      <c r="N43" s="14"/>
    </row>
    <row r="44" spans="1:14" x14ac:dyDescent="0.25">
      <c r="A44" s="11" t="e">
        <f>BAJIO16643561!#REF!</f>
        <v>#REF!</v>
      </c>
      <c r="B44" s="12"/>
      <c r="C44" s="12" t="e">
        <f>BAJIO16643561!#REF!</f>
        <v>#REF!</v>
      </c>
      <c r="D44" s="12"/>
      <c r="E44" s="69" t="e">
        <f>BAJIO16643561!#REF!</f>
        <v>#REF!</v>
      </c>
      <c r="F44" s="117" t="e">
        <f>BAJIO16643561!#REF!</f>
        <v>#REF!</v>
      </c>
      <c r="G44" s="13" t="e">
        <f t="shared" si="3"/>
        <v>#REF!</v>
      </c>
      <c r="H44" s="13" t="e">
        <f t="shared" si="6"/>
        <v>#REF!</v>
      </c>
      <c r="I44" s="74" t="e">
        <f>BAJIO16643561!#REF!</f>
        <v>#REF!</v>
      </c>
      <c r="J44" s="13" t="e">
        <f t="shared" si="4"/>
        <v>#REF!</v>
      </c>
      <c r="K44" s="13" t="e">
        <f t="shared" si="1"/>
        <v>#REF!</v>
      </c>
      <c r="L44" s="13" t="e">
        <f>BAJIO16643561!#REF!</f>
        <v>#REF!</v>
      </c>
      <c r="M44" s="74" t="e">
        <f t="shared" si="2"/>
        <v>#REF!</v>
      </c>
      <c r="N44" s="14"/>
    </row>
    <row r="45" spans="1:14" x14ac:dyDescent="0.25">
      <c r="A45" s="11" t="e">
        <f>BAJIO16643561!#REF!</f>
        <v>#REF!</v>
      </c>
      <c r="B45" s="12"/>
      <c r="C45" s="12" t="e">
        <f>BAJIO16643561!#REF!</f>
        <v>#REF!</v>
      </c>
      <c r="D45" s="12"/>
      <c r="E45" s="69" t="e">
        <f>BAJIO16643561!#REF!</f>
        <v>#REF!</v>
      </c>
      <c r="F45" s="117" t="e">
        <f>BAJIO16643561!#REF!</f>
        <v>#REF!</v>
      </c>
      <c r="G45" s="13" t="e">
        <f t="shared" si="3"/>
        <v>#REF!</v>
      </c>
      <c r="H45" s="13" t="e">
        <f t="shared" si="6"/>
        <v>#REF!</v>
      </c>
      <c r="I45" s="74" t="e">
        <f>BAJIO16643561!#REF!</f>
        <v>#REF!</v>
      </c>
      <c r="J45" s="13" t="e">
        <f t="shared" si="4"/>
        <v>#REF!</v>
      </c>
      <c r="K45" s="13" t="e">
        <f t="shared" si="1"/>
        <v>#REF!</v>
      </c>
      <c r="L45" s="13" t="e">
        <f>BAJIO16643561!#REF!</f>
        <v>#REF!</v>
      </c>
      <c r="M45" s="74" t="e">
        <f t="shared" si="2"/>
        <v>#REF!</v>
      </c>
      <c r="N45" s="14"/>
    </row>
    <row r="46" spans="1:14" x14ac:dyDescent="0.25">
      <c r="A46" s="11" t="e">
        <f>BAJIO16643561!#REF!</f>
        <v>#REF!</v>
      </c>
      <c r="B46" s="12"/>
      <c r="C46" s="12" t="e">
        <f>BAJIO16643561!#REF!</f>
        <v>#REF!</v>
      </c>
      <c r="D46" s="12"/>
      <c r="E46" s="69" t="e">
        <f>BAJIO16643561!#REF!</f>
        <v>#REF!</v>
      </c>
      <c r="F46" s="117" t="e">
        <f>BAJIO16643561!#REF!</f>
        <v>#REF!</v>
      </c>
      <c r="G46" s="13" t="e">
        <f t="shared" si="3"/>
        <v>#REF!</v>
      </c>
      <c r="H46" s="13" t="e">
        <f t="shared" si="6"/>
        <v>#REF!</v>
      </c>
      <c r="I46" s="74" t="e">
        <f>BAJIO16643561!#REF!</f>
        <v>#REF!</v>
      </c>
      <c r="J46" s="13" t="e">
        <f t="shared" si="4"/>
        <v>#REF!</v>
      </c>
      <c r="K46" s="13" t="e">
        <f t="shared" si="1"/>
        <v>#REF!</v>
      </c>
      <c r="L46" s="13" t="e">
        <f>BAJIO16643561!#REF!</f>
        <v>#REF!</v>
      </c>
      <c r="M46" s="74" t="e">
        <f t="shared" si="2"/>
        <v>#REF!</v>
      </c>
      <c r="N46" s="14"/>
    </row>
    <row r="47" spans="1:14" x14ac:dyDescent="0.25">
      <c r="A47" s="11" t="e">
        <f>BAJIO16643561!#REF!</f>
        <v>#REF!</v>
      </c>
      <c r="B47" s="12"/>
      <c r="C47" s="12" t="e">
        <f>BAJIO16643561!#REF!</f>
        <v>#REF!</v>
      </c>
      <c r="D47" s="12"/>
      <c r="E47" s="69" t="e">
        <f>BAJIO16643561!#REF!</f>
        <v>#REF!</v>
      </c>
      <c r="F47" s="117" t="e">
        <f>BAJIO16643561!#REF!</f>
        <v>#REF!</v>
      </c>
      <c r="G47" s="13" t="e">
        <f t="shared" si="3"/>
        <v>#REF!</v>
      </c>
      <c r="H47" s="13" t="e">
        <f t="shared" si="6"/>
        <v>#REF!</v>
      </c>
      <c r="I47" s="74" t="e">
        <f>BAJIO16643561!#REF!</f>
        <v>#REF!</v>
      </c>
      <c r="J47" s="13" t="e">
        <f t="shared" si="4"/>
        <v>#REF!</v>
      </c>
      <c r="K47" s="13" t="e">
        <f t="shared" si="1"/>
        <v>#REF!</v>
      </c>
      <c r="L47" s="13" t="e">
        <f>BAJIO16643561!#REF!</f>
        <v>#REF!</v>
      </c>
      <c r="M47" s="74" t="e">
        <f t="shared" si="2"/>
        <v>#REF!</v>
      </c>
      <c r="N47" s="14"/>
    </row>
    <row r="48" spans="1:14" x14ac:dyDescent="0.25">
      <c r="A48" s="11" t="e">
        <f>BAJIO16643561!#REF!</f>
        <v>#REF!</v>
      </c>
      <c r="B48" s="12"/>
      <c r="C48" s="12" t="e">
        <f>BAJIO16643561!#REF!</f>
        <v>#REF!</v>
      </c>
      <c r="D48" s="12"/>
      <c r="E48" s="69" t="e">
        <f>BAJIO16643561!#REF!</f>
        <v>#REF!</v>
      </c>
      <c r="F48" s="117" t="e">
        <f>BAJIO16643561!#REF!</f>
        <v>#REF!</v>
      </c>
      <c r="G48" s="13" t="e">
        <f t="shared" si="3"/>
        <v>#REF!</v>
      </c>
      <c r="H48" s="13" t="e">
        <f t="shared" si="6"/>
        <v>#REF!</v>
      </c>
      <c r="I48" s="74" t="e">
        <f>BAJIO16643561!#REF!</f>
        <v>#REF!</v>
      </c>
      <c r="J48" s="13" t="e">
        <f t="shared" si="4"/>
        <v>#REF!</v>
      </c>
      <c r="K48" s="13" t="e">
        <f t="shared" si="1"/>
        <v>#REF!</v>
      </c>
      <c r="L48" s="13" t="e">
        <f>BAJIO16643561!#REF!</f>
        <v>#REF!</v>
      </c>
      <c r="M48" s="74" t="e">
        <f t="shared" si="2"/>
        <v>#REF!</v>
      </c>
      <c r="N48" s="14"/>
    </row>
    <row r="49" spans="1:14" x14ac:dyDescent="0.25">
      <c r="A49" s="11" t="e">
        <f>BAJIO16643561!#REF!</f>
        <v>#REF!</v>
      </c>
      <c r="B49" s="12"/>
      <c r="C49" s="12" t="e">
        <f>BAJIO16643561!#REF!</f>
        <v>#REF!</v>
      </c>
      <c r="D49" s="12"/>
      <c r="E49" s="69" t="e">
        <f>BAJIO16643561!#REF!</f>
        <v>#REF!</v>
      </c>
      <c r="F49" s="117" t="e">
        <f>BAJIO16643561!#REF!</f>
        <v>#REF!</v>
      </c>
      <c r="G49" s="13" t="e">
        <f t="shared" si="3"/>
        <v>#REF!</v>
      </c>
      <c r="H49" s="13" t="e">
        <f t="shared" si="6"/>
        <v>#REF!</v>
      </c>
      <c r="I49" s="74" t="e">
        <f>BAJIO16643561!#REF!</f>
        <v>#REF!</v>
      </c>
      <c r="J49" s="13" t="e">
        <f t="shared" si="4"/>
        <v>#REF!</v>
      </c>
      <c r="K49" s="13" t="e">
        <f t="shared" si="1"/>
        <v>#REF!</v>
      </c>
      <c r="L49" s="13" t="e">
        <f>BAJIO16643561!#REF!</f>
        <v>#REF!</v>
      </c>
      <c r="M49" s="74" t="e">
        <f t="shared" si="2"/>
        <v>#REF!</v>
      </c>
      <c r="N49" s="14"/>
    </row>
    <row r="50" spans="1:14" x14ac:dyDescent="0.25">
      <c r="A50" s="11" t="e">
        <f>BAJIO16643561!#REF!</f>
        <v>#REF!</v>
      </c>
      <c r="B50" s="12"/>
      <c r="C50" s="12" t="e">
        <f>BAJIO16643561!#REF!</f>
        <v>#REF!</v>
      </c>
      <c r="D50" s="12"/>
      <c r="E50" s="69" t="e">
        <f>BAJIO16643561!#REF!</f>
        <v>#REF!</v>
      </c>
      <c r="F50" s="117" t="e">
        <f>BAJIO16643561!#REF!</f>
        <v>#REF!</v>
      </c>
      <c r="G50" s="13" t="e">
        <f t="shared" si="3"/>
        <v>#REF!</v>
      </c>
      <c r="H50" s="13" t="e">
        <f t="shared" si="6"/>
        <v>#REF!</v>
      </c>
      <c r="I50" s="74" t="e">
        <f>BAJIO16643561!#REF!</f>
        <v>#REF!</v>
      </c>
      <c r="J50" s="13" t="e">
        <f t="shared" si="4"/>
        <v>#REF!</v>
      </c>
      <c r="K50" s="13" t="e">
        <f t="shared" si="1"/>
        <v>#REF!</v>
      </c>
      <c r="L50" s="13" t="e">
        <f>BAJIO16643561!#REF!</f>
        <v>#REF!</v>
      </c>
      <c r="M50" s="74" t="e">
        <f t="shared" si="2"/>
        <v>#REF!</v>
      </c>
      <c r="N50" s="14"/>
    </row>
    <row r="51" spans="1:14" x14ac:dyDescent="0.25">
      <c r="A51" s="11" t="e">
        <f>BAJIO16643561!#REF!</f>
        <v>#REF!</v>
      </c>
      <c r="B51" s="12"/>
      <c r="C51" s="12" t="e">
        <f>BAJIO16643561!#REF!</f>
        <v>#REF!</v>
      </c>
      <c r="D51" s="12"/>
      <c r="E51" s="69" t="e">
        <f>BAJIO16643561!#REF!</f>
        <v>#REF!</v>
      </c>
      <c r="F51" s="117" t="e">
        <f>BAJIO16643561!#REF!</f>
        <v>#REF!</v>
      </c>
      <c r="G51" s="13" t="e">
        <f t="shared" si="3"/>
        <v>#REF!</v>
      </c>
      <c r="H51" s="13" t="e">
        <f t="shared" si="6"/>
        <v>#REF!</v>
      </c>
      <c r="I51" s="74" t="e">
        <f>BAJIO16643561!#REF!</f>
        <v>#REF!</v>
      </c>
      <c r="J51" s="13" t="e">
        <f t="shared" si="4"/>
        <v>#REF!</v>
      </c>
      <c r="K51" s="13" t="e">
        <f t="shared" si="1"/>
        <v>#REF!</v>
      </c>
      <c r="L51" s="13" t="e">
        <f>BAJIO16643561!#REF!</f>
        <v>#REF!</v>
      </c>
      <c r="M51" s="74" t="e">
        <f t="shared" si="2"/>
        <v>#REF!</v>
      </c>
      <c r="N51" s="14"/>
    </row>
    <row r="52" spans="1:14" x14ac:dyDescent="0.25">
      <c r="A52" s="11" t="e">
        <f>BAJIO16643561!#REF!</f>
        <v>#REF!</v>
      </c>
      <c r="B52" s="12"/>
      <c r="C52" s="12" t="e">
        <f>BAJIO16643561!#REF!</f>
        <v>#REF!</v>
      </c>
      <c r="D52" s="12"/>
      <c r="E52" s="69" t="e">
        <f>BAJIO16643561!#REF!</f>
        <v>#REF!</v>
      </c>
      <c r="F52" s="117" t="e">
        <f>BAJIO16643561!#REF!</f>
        <v>#REF!</v>
      </c>
      <c r="G52" s="13" t="e">
        <f t="shared" si="3"/>
        <v>#REF!</v>
      </c>
      <c r="H52" s="13" t="e">
        <f t="shared" si="6"/>
        <v>#REF!</v>
      </c>
      <c r="I52" s="74" t="e">
        <f>BAJIO16643561!#REF!</f>
        <v>#REF!</v>
      </c>
      <c r="J52" s="13" t="e">
        <f t="shared" si="4"/>
        <v>#REF!</v>
      </c>
      <c r="K52" s="13" t="e">
        <f t="shared" si="1"/>
        <v>#REF!</v>
      </c>
      <c r="L52" s="13" t="e">
        <f>BAJIO16643561!#REF!</f>
        <v>#REF!</v>
      </c>
      <c r="M52" s="74" t="e">
        <f t="shared" si="2"/>
        <v>#REF!</v>
      </c>
      <c r="N52" s="14"/>
    </row>
    <row r="53" spans="1:14" x14ac:dyDescent="0.25">
      <c r="A53" s="11" t="e">
        <f>BAJIO16643561!#REF!</f>
        <v>#REF!</v>
      </c>
      <c r="B53" s="12"/>
      <c r="C53" s="12" t="e">
        <f>BAJIO16643561!#REF!</f>
        <v>#REF!</v>
      </c>
      <c r="D53" s="12"/>
      <c r="E53" s="69" t="e">
        <f>BAJIO16643561!#REF!</f>
        <v>#REF!</v>
      </c>
      <c r="F53" s="117" t="e">
        <f>BAJIO16643561!#REF!</f>
        <v>#REF!</v>
      </c>
      <c r="G53" s="13" t="e">
        <f t="shared" si="3"/>
        <v>#REF!</v>
      </c>
      <c r="H53" s="13" t="e">
        <f t="shared" si="6"/>
        <v>#REF!</v>
      </c>
      <c r="I53" s="74" t="e">
        <f>BAJIO16643561!#REF!</f>
        <v>#REF!</v>
      </c>
      <c r="J53" s="13" t="e">
        <f t="shared" si="4"/>
        <v>#REF!</v>
      </c>
      <c r="K53" s="13" t="e">
        <f t="shared" si="1"/>
        <v>#REF!</v>
      </c>
      <c r="L53" s="13" t="e">
        <f>BAJIO16643561!#REF!</f>
        <v>#REF!</v>
      </c>
      <c r="M53" s="74" t="e">
        <f t="shared" si="2"/>
        <v>#REF!</v>
      </c>
      <c r="N53" s="14"/>
    </row>
    <row r="54" spans="1:14" x14ac:dyDescent="0.25">
      <c r="A54" s="11" t="e">
        <f>BAJIO16643561!#REF!</f>
        <v>#REF!</v>
      </c>
      <c r="B54" s="12"/>
      <c r="C54" s="12" t="e">
        <f>BAJIO16643561!#REF!</f>
        <v>#REF!</v>
      </c>
      <c r="D54" s="12"/>
      <c r="E54" s="69" t="e">
        <f>BAJIO16643561!#REF!</f>
        <v>#REF!</v>
      </c>
      <c r="F54" s="117" t="e">
        <f>BAJIO16643561!#REF!</f>
        <v>#REF!</v>
      </c>
      <c r="G54" s="13" t="e">
        <f t="shared" ref="G54:G64" si="7">I54/1.16</f>
        <v>#REF!</v>
      </c>
      <c r="H54" s="13" t="e">
        <f t="shared" si="6"/>
        <v>#REF!</v>
      </c>
      <c r="I54" s="74" t="e">
        <f>BAJIO16643561!#REF!</f>
        <v>#REF!</v>
      </c>
      <c r="J54" s="13" t="e">
        <f t="shared" ref="J54:J64" si="8">L54/1.16</f>
        <v>#REF!</v>
      </c>
      <c r="K54" s="13" t="e">
        <f t="shared" si="1"/>
        <v>#REF!</v>
      </c>
      <c r="L54" s="13" t="e">
        <f>BAJIO16643561!#REF!</f>
        <v>#REF!</v>
      </c>
      <c r="M54" s="74" t="e">
        <f t="shared" si="2"/>
        <v>#REF!</v>
      </c>
      <c r="N54" s="14"/>
    </row>
    <row r="55" spans="1:14" x14ac:dyDescent="0.25">
      <c r="A55" s="11" t="e">
        <f>BAJIO16643561!#REF!</f>
        <v>#REF!</v>
      </c>
      <c r="B55" s="12"/>
      <c r="C55" s="12" t="e">
        <f>BAJIO16643561!#REF!</f>
        <v>#REF!</v>
      </c>
      <c r="D55" s="12"/>
      <c r="E55" s="69" t="e">
        <f>BAJIO16643561!#REF!</f>
        <v>#REF!</v>
      </c>
      <c r="F55" s="117" t="e">
        <f>BAJIO16643561!#REF!</f>
        <v>#REF!</v>
      </c>
      <c r="G55" s="13" t="e">
        <f t="shared" si="7"/>
        <v>#REF!</v>
      </c>
      <c r="H55" s="13" t="e">
        <f t="shared" si="6"/>
        <v>#REF!</v>
      </c>
      <c r="I55" s="74" t="e">
        <f>BAJIO16643561!#REF!</f>
        <v>#REF!</v>
      </c>
      <c r="J55" s="13" t="e">
        <f t="shared" si="8"/>
        <v>#REF!</v>
      </c>
      <c r="K55" s="13" t="e">
        <f t="shared" si="1"/>
        <v>#REF!</v>
      </c>
      <c r="L55" s="13" t="e">
        <f>BAJIO16643561!#REF!</f>
        <v>#REF!</v>
      </c>
      <c r="M55" s="74" t="e">
        <f t="shared" si="2"/>
        <v>#REF!</v>
      </c>
      <c r="N55" s="14"/>
    </row>
    <row r="56" spans="1:14" x14ac:dyDescent="0.25">
      <c r="A56" s="11" t="e">
        <f>BAJIO16643561!#REF!</f>
        <v>#REF!</v>
      </c>
      <c r="B56" s="12"/>
      <c r="C56" s="12" t="e">
        <f>BAJIO16643561!#REF!</f>
        <v>#REF!</v>
      </c>
      <c r="D56" s="12"/>
      <c r="E56" s="69" t="e">
        <f>BAJIO16643561!#REF!</f>
        <v>#REF!</v>
      </c>
      <c r="F56" s="117" t="e">
        <f>BAJIO16643561!#REF!</f>
        <v>#REF!</v>
      </c>
      <c r="G56" s="13" t="e">
        <f t="shared" si="7"/>
        <v>#REF!</v>
      </c>
      <c r="H56" s="13" t="e">
        <f t="shared" si="6"/>
        <v>#REF!</v>
      </c>
      <c r="I56" s="74" t="e">
        <f>BAJIO16643561!#REF!</f>
        <v>#REF!</v>
      </c>
      <c r="J56" s="13" t="e">
        <f t="shared" si="8"/>
        <v>#REF!</v>
      </c>
      <c r="K56" s="13" t="e">
        <f t="shared" si="1"/>
        <v>#REF!</v>
      </c>
      <c r="L56" s="13" t="e">
        <f>BAJIO16643561!#REF!</f>
        <v>#REF!</v>
      </c>
      <c r="M56" s="74" t="e">
        <f t="shared" si="2"/>
        <v>#REF!</v>
      </c>
      <c r="N56" s="14"/>
    </row>
    <row r="57" spans="1:14" x14ac:dyDescent="0.25">
      <c r="A57" s="11" t="e">
        <f>BAJIO16643561!#REF!</f>
        <v>#REF!</v>
      </c>
      <c r="B57" s="12"/>
      <c r="C57" s="12" t="e">
        <f>BAJIO16643561!#REF!</f>
        <v>#REF!</v>
      </c>
      <c r="D57" s="12"/>
      <c r="E57" s="69" t="e">
        <f>BAJIO16643561!#REF!</f>
        <v>#REF!</v>
      </c>
      <c r="F57" s="117" t="e">
        <f>BAJIO16643561!#REF!</f>
        <v>#REF!</v>
      </c>
      <c r="G57" s="13" t="e">
        <f t="shared" si="7"/>
        <v>#REF!</v>
      </c>
      <c r="H57" s="13" t="e">
        <f t="shared" si="6"/>
        <v>#REF!</v>
      </c>
      <c r="I57" s="74" t="e">
        <f>BAJIO16643561!#REF!</f>
        <v>#REF!</v>
      </c>
      <c r="J57" s="13" t="e">
        <f t="shared" si="8"/>
        <v>#REF!</v>
      </c>
      <c r="K57" s="13" t="e">
        <f t="shared" si="1"/>
        <v>#REF!</v>
      </c>
      <c r="L57" s="13" t="e">
        <f>BAJIO16643561!#REF!</f>
        <v>#REF!</v>
      </c>
      <c r="M57" s="74" t="e">
        <f t="shared" si="2"/>
        <v>#REF!</v>
      </c>
      <c r="N57" s="14"/>
    </row>
    <row r="58" spans="1:14" x14ac:dyDescent="0.25">
      <c r="A58" s="11" t="e">
        <f>BAJIO16643561!#REF!</f>
        <v>#REF!</v>
      </c>
      <c r="B58" s="12"/>
      <c r="C58" s="12" t="e">
        <f>BAJIO16643561!#REF!</f>
        <v>#REF!</v>
      </c>
      <c r="D58" s="12"/>
      <c r="E58" s="69" t="e">
        <f>BAJIO16643561!#REF!</f>
        <v>#REF!</v>
      </c>
      <c r="F58" s="117" t="e">
        <f>BAJIO16643561!#REF!</f>
        <v>#REF!</v>
      </c>
      <c r="G58" s="13" t="e">
        <f t="shared" si="7"/>
        <v>#REF!</v>
      </c>
      <c r="H58" s="13" t="e">
        <f t="shared" si="6"/>
        <v>#REF!</v>
      </c>
      <c r="I58" s="74" t="e">
        <f>BAJIO16643561!#REF!</f>
        <v>#REF!</v>
      </c>
      <c r="J58" s="13" t="e">
        <f t="shared" si="8"/>
        <v>#REF!</v>
      </c>
      <c r="K58" s="13" t="e">
        <f t="shared" si="1"/>
        <v>#REF!</v>
      </c>
      <c r="L58" s="13" t="e">
        <f>BAJIO16643561!#REF!</f>
        <v>#REF!</v>
      </c>
      <c r="M58" s="74" t="e">
        <f t="shared" si="2"/>
        <v>#REF!</v>
      </c>
      <c r="N58" s="14"/>
    </row>
    <row r="59" spans="1:14" x14ac:dyDescent="0.25">
      <c r="A59" s="11" t="e">
        <f>BAJIO16643561!#REF!</f>
        <v>#REF!</v>
      </c>
      <c r="B59" s="12"/>
      <c r="C59" s="12" t="e">
        <f>BAJIO16643561!#REF!</f>
        <v>#REF!</v>
      </c>
      <c r="D59" s="12"/>
      <c r="E59" s="69" t="e">
        <f>BAJIO16643561!#REF!</f>
        <v>#REF!</v>
      </c>
      <c r="F59" s="117" t="e">
        <f>BAJIO16643561!#REF!</f>
        <v>#REF!</v>
      </c>
      <c r="G59" s="13" t="e">
        <f t="shared" si="7"/>
        <v>#REF!</v>
      </c>
      <c r="H59" s="13" t="e">
        <f t="shared" si="6"/>
        <v>#REF!</v>
      </c>
      <c r="I59" s="74" t="e">
        <f>BAJIO16643561!#REF!</f>
        <v>#REF!</v>
      </c>
      <c r="J59" s="13" t="e">
        <f t="shared" si="8"/>
        <v>#REF!</v>
      </c>
      <c r="K59" s="13" t="e">
        <f t="shared" si="1"/>
        <v>#REF!</v>
      </c>
      <c r="L59" s="13" t="e">
        <f>BAJIO16643561!#REF!</f>
        <v>#REF!</v>
      </c>
      <c r="M59" s="74" t="e">
        <f t="shared" si="2"/>
        <v>#REF!</v>
      </c>
      <c r="N59" s="14"/>
    </row>
    <row r="60" spans="1:14" x14ac:dyDescent="0.25">
      <c r="A60" s="11" t="e">
        <f>BAJIO16643561!#REF!</f>
        <v>#REF!</v>
      </c>
      <c r="B60" s="12"/>
      <c r="C60" s="12" t="e">
        <f>BAJIO16643561!#REF!</f>
        <v>#REF!</v>
      </c>
      <c r="D60" s="12"/>
      <c r="E60" s="69" t="e">
        <f>BAJIO16643561!#REF!</f>
        <v>#REF!</v>
      </c>
      <c r="F60" s="117" t="e">
        <f>BAJIO16643561!#REF!</f>
        <v>#REF!</v>
      </c>
      <c r="G60" s="13" t="e">
        <f t="shared" si="7"/>
        <v>#REF!</v>
      </c>
      <c r="H60" s="13" t="e">
        <f t="shared" si="6"/>
        <v>#REF!</v>
      </c>
      <c r="I60" s="74" t="e">
        <f>BAJIO16643561!#REF!</f>
        <v>#REF!</v>
      </c>
      <c r="J60" s="13" t="e">
        <f t="shared" si="8"/>
        <v>#REF!</v>
      </c>
      <c r="K60" s="13" t="e">
        <f t="shared" si="1"/>
        <v>#REF!</v>
      </c>
      <c r="L60" s="13" t="e">
        <f>BAJIO16643561!#REF!</f>
        <v>#REF!</v>
      </c>
      <c r="M60" s="74" t="e">
        <f t="shared" si="2"/>
        <v>#REF!</v>
      </c>
      <c r="N60" s="14"/>
    </row>
    <row r="61" spans="1:14" x14ac:dyDescent="0.25">
      <c r="A61" s="11" t="e">
        <f>BAJIO16643561!#REF!</f>
        <v>#REF!</v>
      </c>
      <c r="B61" s="12"/>
      <c r="C61" s="12" t="e">
        <f>BAJIO16643561!#REF!</f>
        <v>#REF!</v>
      </c>
      <c r="D61" s="12"/>
      <c r="E61" s="69" t="e">
        <f>BAJIO16643561!#REF!</f>
        <v>#REF!</v>
      </c>
      <c r="F61" s="117" t="e">
        <f>BAJIO16643561!#REF!</f>
        <v>#REF!</v>
      </c>
      <c r="G61" s="13" t="e">
        <f t="shared" si="7"/>
        <v>#REF!</v>
      </c>
      <c r="H61" s="13" t="e">
        <f t="shared" si="6"/>
        <v>#REF!</v>
      </c>
      <c r="I61" s="74" t="e">
        <f>BAJIO16643561!#REF!</f>
        <v>#REF!</v>
      </c>
      <c r="J61" s="13" t="e">
        <f t="shared" si="8"/>
        <v>#REF!</v>
      </c>
      <c r="K61" s="13" t="e">
        <f t="shared" si="1"/>
        <v>#REF!</v>
      </c>
      <c r="L61" s="13" t="e">
        <f>BAJIO16643561!#REF!</f>
        <v>#REF!</v>
      </c>
      <c r="M61" s="74" t="e">
        <f t="shared" si="2"/>
        <v>#REF!</v>
      </c>
      <c r="N61" s="14"/>
    </row>
    <row r="62" spans="1:14" x14ac:dyDescent="0.25">
      <c r="A62" s="11" t="e">
        <f>BAJIO16643561!#REF!</f>
        <v>#REF!</v>
      </c>
      <c r="B62" s="12"/>
      <c r="C62" s="12" t="e">
        <f>BAJIO16643561!#REF!</f>
        <v>#REF!</v>
      </c>
      <c r="D62" s="12"/>
      <c r="E62" s="69" t="e">
        <f>BAJIO16643561!#REF!</f>
        <v>#REF!</v>
      </c>
      <c r="F62" s="117" t="e">
        <f>BAJIO16643561!#REF!</f>
        <v>#REF!</v>
      </c>
      <c r="G62" s="13" t="e">
        <f t="shared" si="7"/>
        <v>#REF!</v>
      </c>
      <c r="H62" s="13" t="e">
        <f t="shared" si="6"/>
        <v>#REF!</v>
      </c>
      <c r="I62" s="74" t="e">
        <f>BAJIO16643561!#REF!</f>
        <v>#REF!</v>
      </c>
      <c r="J62" s="13" t="e">
        <f t="shared" si="8"/>
        <v>#REF!</v>
      </c>
      <c r="K62" s="13" t="e">
        <f t="shared" si="1"/>
        <v>#REF!</v>
      </c>
      <c r="L62" s="13" t="e">
        <f>BAJIO16643561!#REF!</f>
        <v>#REF!</v>
      </c>
      <c r="M62" s="74" t="e">
        <f t="shared" si="2"/>
        <v>#REF!</v>
      </c>
      <c r="N62" s="14"/>
    </row>
    <row r="63" spans="1:14" x14ac:dyDescent="0.25">
      <c r="A63" s="11" t="e">
        <f>BAJIO16643561!#REF!</f>
        <v>#REF!</v>
      </c>
      <c r="B63" s="12"/>
      <c r="C63" s="12" t="e">
        <f>BAJIO16643561!#REF!</f>
        <v>#REF!</v>
      </c>
      <c r="D63" s="12"/>
      <c r="E63" s="69" t="e">
        <f>BAJIO16643561!#REF!</f>
        <v>#REF!</v>
      </c>
      <c r="F63" s="117" t="e">
        <f>BAJIO16643561!#REF!</f>
        <v>#REF!</v>
      </c>
      <c r="G63" s="13" t="e">
        <f t="shared" si="7"/>
        <v>#REF!</v>
      </c>
      <c r="H63" s="13" t="e">
        <f t="shared" si="6"/>
        <v>#REF!</v>
      </c>
      <c r="I63" s="74" t="e">
        <f>BAJIO16643561!#REF!</f>
        <v>#REF!</v>
      </c>
      <c r="J63" s="13" t="e">
        <f t="shared" si="8"/>
        <v>#REF!</v>
      </c>
      <c r="K63" s="13" t="e">
        <f t="shared" si="1"/>
        <v>#REF!</v>
      </c>
      <c r="L63" s="13" t="e">
        <f>BAJIO16643561!#REF!</f>
        <v>#REF!</v>
      </c>
      <c r="M63" s="74" t="e">
        <f t="shared" si="2"/>
        <v>#REF!</v>
      </c>
      <c r="N63" s="14"/>
    </row>
    <row r="64" spans="1:14" x14ac:dyDescent="0.25">
      <c r="A64" s="11" t="e">
        <f>BAJIO16643561!#REF!</f>
        <v>#REF!</v>
      </c>
      <c r="B64" s="12"/>
      <c r="C64" s="12" t="e">
        <f>BAJIO16643561!#REF!</f>
        <v>#REF!</v>
      </c>
      <c r="D64" s="12"/>
      <c r="E64" s="69" t="e">
        <f>BAJIO16643561!#REF!</f>
        <v>#REF!</v>
      </c>
      <c r="F64" s="117" t="e">
        <f>BAJIO16643561!#REF!</f>
        <v>#REF!</v>
      </c>
      <c r="G64" s="13" t="e">
        <f t="shared" si="7"/>
        <v>#REF!</v>
      </c>
      <c r="H64" s="13" t="e">
        <f t="shared" si="6"/>
        <v>#REF!</v>
      </c>
      <c r="I64" s="74" t="e">
        <f>BAJIO16643561!#REF!</f>
        <v>#REF!</v>
      </c>
      <c r="J64" s="13" t="e">
        <f t="shared" si="8"/>
        <v>#REF!</v>
      </c>
      <c r="K64" s="13" t="e">
        <f t="shared" si="1"/>
        <v>#REF!</v>
      </c>
      <c r="L64" s="13" t="e">
        <f>BAJIO16643561!#REF!</f>
        <v>#REF!</v>
      </c>
      <c r="M64" s="74" t="e">
        <f t="shared" si="2"/>
        <v>#REF!</v>
      </c>
      <c r="N64" s="14"/>
    </row>
    <row r="65" spans="1:14" x14ac:dyDescent="0.25">
      <c r="A65" s="11" t="e">
        <f>BAJIO16643561!#REF!</f>
        <v>#REF!</v>
      </c>
      <c r="B65" s="12"/>
      <c r="C65" s="12" t="e">
        <f>BAJIO16643561!#REF!</f>
        <v>#REF!</v>
      </c>
      <c r="D65" s="12"/>
      <c r="E65" s="69" t="e">
        <f>BAJIO16643561!#REF!</f>
        <v>#REF!</v>
      </c>
      <c r="F65" s="117" t="e">
        <f>BAJIO16643561!#REF!</f>
        <v>#REF!</v>
      </c>
      <c r="G65" s="13" t="e">
        <f>I65/1.16</f>
        <v>#REF!</v>
      </c>
      <c r="H65" s="13" t="e">
        <f t="shared" si="6"/>
        <v>#REF!</v>
      </c>
      <c r="I65" s="74" t="e">
        <f>BAJIO16643561!#REF!</f>
        <v>#REF!</v>
      </c>
      <c r="J65" s="13" t="e">
        <f>L65/1.16</f>
        <v>#REF!</v>
      </c>
      <c r="K65" s="13" t="e">
        <f t="shared" si="1"/>
        <v>#REF!</v>
      </c>
      <c r="L65" s="13" t="e">
        <f>BAJIO16643561!#REF!</f>
        <v>#REF!</v>
      </c>
      <c r="M65" s="74" t="e">
        <f t="shared" si="2"/>
        <v>#REF!</v>
      </c>
      <c r="N65" s="14"/>
    </row>
    <row r="66" spans="1:14" x14ac:dyDescent="0.25">
      <c r="A66" s="11" t="e">
        <f>BAJIO16643561!#REF!</f>
        <v>#REF!</v>
      </c>
      <c r="B66" s="12"/>
      <c r="C66" s="12" t="e">
        <f>BAJIO16643561!#REF!</f>
        <v>#REF!</v>
      </c>
      <c r="D66" s="12"/>
      <c r="E66" s="69" t="e">
        <f>BAJIO16643561!#REF!</f>
        <v>#REF!</v>
      </c>
      <c r="F66" s="117" t="e">
        <f>BAJIO16643561!#REF!</f>
        <v>#REF!</v>
      </c>
      <c r="G66" s="13" t="e">
        <f>I66/1.16</f>
        <v>#REF!</v>
      </c>
      <c r="H66" s="13" t="e">
        <f t="shared" si="6"/>
        <v>#REF!</v>
      </c>
      <c r="I66" s="74" t="e">
        <f>BAJIO16643561!#REF!</f>
        <v>#REF!</v>
      </c>
      <c r="J66" s="13" t="e">
        <f>L66/1.16</f>
        <v>#REF!</v>
      </c>
      <c r="K66" s="13" t="e">
        <f t="shared" si="1"/>
        <v>#REF!</v>
      </c>
      <c r="L66" s="13" t="e">
        <f>BAJIO16643561!#REF!</f>
        <v>#REF!</v>
      </c>
      <c r="M66" s="74" t="e">
        <f t="shared" si="2"/>
        <v>#REF!</v>
      </c>
      <c r="N66" s="14"/>
    </row>
    <row r="67" spans="1:14" x14ac:dyDescent="0.25">
      <c r="A67" s="11" t="e">
        <f>BAJIO16643561!#REF!</f>
        <v>#REF!</v>
      </c>
      <c r="B67" s="12"/>
      <c r="C67" s="12" t="e">
        <f>BAJIO16643561!#REF!</f>
        <v>#REF!</v>
      </c>
      <c r="D67" s="12"/>
      <c r="E67" s="69" t="e">
        <f>BAJIO16643561!#REF!</f>
        <v>#REF!</v>
      </c>
      <c r="F67" s="117" t="e">
        <f>BAJIO16643561!#REF!</f>
        <v>#REF!</v>
      </c>
      <c r="G67" s="13" t="e">
        <f>I67/1.16</f>
        <v>#REF!</v>
      </c>
      <c r="H67" s="13" t="e">
        <f t="shared" si="6"/>
        <v>#REF!</v>
      </c>
      <c r="I67" s="74" t="e">
        <f>BAJIO16643561!#REF!</f>
        <v>#REF!</v>
      </c>
      <c r="J67" s="13" t="e">
        <f>L67/1.16</f>
        <v>#REF!</v>
      </c>
      <c r="K67" s="13" t="e">
        <f t="shared" si="1"/>
        <v>#REF!</v>
      </c>
      <c r="L67" s="13" t="e">
        <f>BAJIO16643561!#REF!</f>
        <v>#REF!</v>
      </c>
      <c r="M67" s="74" t="e">
        <f t="shared" si="2"/>
        <v>#REF!</v>
      </c>
      <c r="N67" s="14"/>
    </row>
    <row r="68" spans="1:14" x14ac:dyDescent="0.25">
      <c r="A68" s="11" t="e">
        <f>BAJIO16643561!#REF!</f>
        <v>#REF!</v>
      </c>
      <c r="B68" s="12"/>
      <c r="C68" s="12" t="e">
        <f>BAJIO16643561!#REF!</f>
        <v>#REF!</v>
      </c>
      <c r="D68" s="12"/>
      <c r="E68" s="69" t="e">
        <f>BAJIO16643561!#REF!</f>
        <v>#REF!</v>
      </c>
      <c r="F68" s="117" t="e">
        <f>BAJIO16643561!#REF!</f>
        <v>#REF!</v>
      </c>
      <c r="G68" s="13" t="e">
        <f>I68/1.16</f>
        <v>#REF!</v>
      </c>
      <c r="H68" s="13" t="e">
        <f t="shared" si="6"/>
        <v>#REF!</v>
      </c>
      <c r="I68" s="74" t="e">
        <f>BAJIO16643561!#REF!</f>
        <v>#REF!</v>
      </c>
      <c r="J68" s="13" t="e">
        <f>L68/1.16</f>
        <v>#REF!</v>
      </c>
      <c r="K68" s="13" t="e">
        <f t="shared" ref="K68:K131" si="9">J68*0.16</f>
        <v>#REF!</v>
      </c>
      <c r="L68" s="13" t="e">
        <f>BAJIO16643561!#REF!</f>
        <v>#REF!</v>
      </c>
      <c r="M68" s="74" t="e">
        <f t="shared" si="2"/>
        <v>#REF!</v>
      </c>
      <c r="N68" s="14"/>
    </row>
    <row r="69" spans="1:14" x14ac:dyDescent="0.25">
      <c r="A69" s="11" t="e">
        <f>BAJIO16643561!#REF!</f>
        <v>#REF!</v>
      </c>
      <c r="B69" s="12"/>
      <c r="C69" s="12" t="e">
        <f>BAJIO16643561!#REF!</f>
        <v>#REF!</v>
      </c>
      <c r="D69" s="12"/>
      <c r="E69" s="69" t="e">
        <f>BAJIO16643561!#REF!</f>
        <v>#REF!</v>
      </c>
      <c r="F69" s="117" t="e">
        <f>BAJIO16643561!#REF!</f>
        <v>#REF!</v>
      </c>
      <c r="G69" s="13" t="e">
        <f>I69/1.16</f>
        <v>#REF!</v>
      </c>
      <c r="H69" s="13" t="e">
        <f t="shared" si="6"/>
        <v>#REF!</v>
      </c>
      <c r="I69" s="74" t="e">
        <f>BAJIO16643561!#REF!</f>
        <v>#REF!</v>
      </c>
      <c r="J69" s="13" t="e">
        <f>L69/1.16</f>
        <v>#REF!</v>
      </c>
      <c r="K69" s="13" t="e">
        <f t="shared" si="9"/>
        <v>#REF!</v>
      </c>
      <c r="L69" s="13" t="e">
        <f>BAJIO16643561!#REF!</f>
        <v>#REF!</v>
      </c>
      <c r="M69" s="74" t="e">
        <f t="shared" ref="M69:M132" si="10">M68+I69-L69</f>
        <v>#REF!</v>
      </c>
      <c r="N69" s="14"/>
    </row>
    <row r="70" spans="1:14" x14ac:dyDescent="0.25">
      <c r="A70" s="11" t="e">
        <f>BAJIO16643561!#REF!</f>
        <v>#REF!</v>
      </c>
      <c r="B70" s="12"/>
      <c r="C70" s="12" t="e">
        <f>BAJIO16643561!#REF!</f>
        <v>#REF!</v>
      </c>
      <c r="D70" s="12"/>
      <c r="E70" s="69" t="e">
        <f>BAJIO16643561!#REF!</f>
        <v>#REF!</v>
      </c>
      <c r="F70" s="117" t="e">
        <f>BAJIO16643561!#REF!</f>
        <v>#REF!</v>
      </c>
      <c r="G70" s="13" t="e">
        <f t="shared" ref="G70:G120" si="11">I70/1.16</f>
        <v>#REF!</v>
      </c>
      <c r="H70" s="13" t="e">
        <f t="shared" si="6"/>
        <v>#REF!</v>
      </c>
      <c r="I70" s="74" t="e">
        <f>BAJIO16643561!#REF!</f>
        <v>#REF!</v>
      </c>
      <c r="J70" s="13" t="e">
        <f t="shared" ref="J70:J120" si="12">L70/1.16</f>
        <v>#REF!</v>
      </c>
      <c r="K70" s="13" t="e">
        <f t="shared" si="9"/>
        <v>#REF!</v>
      </c>
      <c r="L70" s="13" t="e">
        <f>BAJIO16643561!#REF!</f>
        <v>#REF!</v>
      </c>
      <c r="M70" s="74" t="e">
        <f t="shared" si="10"/>
        <v>#REF!</v>
      </c>
      <c r="N70" s="14"/>
    </row>
    <row r="71" spans="1:14" x14ac:dyDescent="0.25">
      <c r="A71" s="11" t="e">
        <f>BAJIO16643561!#REF!</f>
        <v>#REF!</v>
      </c>
      <c r="B71" s="12"/>
      <c r="C71" s="12" t="e">
        <f>BAJIO16643561!#REF!</f>
        <v>#REF!</v>
      </c>
      <c r="D71" s="12"/>
      <c r="E71" s="69" t="e">
        <f>BAJIO16643561!#REF!</f>
        <v>#REF!</v>
      </c>
      <c r="F71" s="117" t="e">
        <f>BAJIO16643561!#REF!</f>
        <v>#REF!</v>
      </c>
      <c r="G71" s="13" t="e">
        <f t="shared" si="11"/>
        <v>#REF!</v>
      </c>
      <c r="H71" s="13" t="e">
        <f t="shared" si="6"/>
        <v>#REF!</v>
      </c>
      <c r="I71" s="74" t="e">
        <f>BAJIO16643561!#REF!</f>
        <v>#REF!</v>
      </c>
      <c r="J71" s="13" t="e">
        <f t="shared" si="12"/>
        <v>#REF!</v>
      </c>
      <c r="K71" s="13" t="e">
        <f t="shared" si="9"/>
        <v>#REF!</v>
      </c>
      <c r="L71" s="13" t="e">
        <f>BAJIO16643561!#REF!</f>
        <v>#REF!</v>
      </c>
      <c r="M71" s="74" t="e">
        <f t="shared" si="10"/>
        <v>#REF!</v>
      </c>
      <c r="N71" s="14"/>
    </row>
    <row r="72" spans="1:14" x14ac:dyDescent="0.25">
      <c r="A72" s="11" t="e">
        <f>BAJIO16643561!#REF!</f>
        <v>#REF!</v>
      </c>
      <c r="B72" s="12"/>
      <c r="C72" s="12" t="e">
        <f>BAJIO16643561!#REF!</f>
        <v>#REF!</v>
      </c>
      <c r="D72" s="12"/>
      <c r="E72" s="69" t="e">
        <f>BAJIO16643561!#REF!</f>
        <v>#REF!</v>
      </c>
      <c r="F72" s="117" t="e">
        <f>BAJIO16643561!#REF!</f>
        <v>#REF!</v>
      </c>
      <c r="G72" s="13" t="e">
        <f t="shared" si="11"/>
        <v>#REF!</v>
      </c>
      <c r="H72" s="13" t="e">
        <f t="shared" si="6"/>
        <v>#REF!</v>
      </c>
      <c r="I72" s="74" t="e">
        <f>BAJIO16643561!#REF!</f>
        <v>#REF!</v>
      </c>
      <c r="J72" s="13" t="e">
        <f t="shared" si="12"/>
        <v>#REF!</v>
      </c>
      <c r="K72" s="13" t="e">
        <f t="shared" si="9"/>
        <v>#REF!</v>
      </c>
      <c r="L72" s="13" t="e">
        <f>BAJIO16643561!#REF!</f>
        <v>#REF!</v>
      </c>
      <c r="M72" s="74" t="e">
        <f t="shared" si="10"/>
        <v>#REF!</v>
      </c>
      <c r="N72" s="14"/>
    </row>
    <row r="73" spans="1:14" x14ac:dyDescent="0.25">
      <c r="A73" s="11" t="e">
        <f>BAJIO16643561!#REF!</f>
        <v>#REF!</v>
      </c>
      <c r="B73" s="12"/>
      <c r="C73" s="12" t="e">
        <f>BAJIO16643561!#REF!</f>
        <v>#REF!</v>
      </c>
      <c r="D73" s="12"/>
      <c r="E73" s="69" t="e">
        <f>BAJIO16643561!#REF!</f>
        <v>#REF!</v>
      </c>
      <c r="F73" s="117" t="e">
        <f>BAJIO16643561!#REF!</f>
        <v>#REF!</v>
      </c>
      <c r="G73" s="13" t="e">
        <f t="shared" si="11"/>
        <v>#REF!</v>
      </c>
      <c r="H73" s="13" t="e">
        <f t="shared" si="6"/>
        <v>#REF!</v>
      </c>
      <c r="I73" s="74" t="e">
        <f>BAJIO16643561!#REF!</f>
        <v>#REF!</v>
      </c>
      <c r="J73" s="13" t="e">
        <f t="shared" si="12"/>
        <v>#REF!</v>
      </c>
      <c r="K73" s="13" t="e">
        <f t="shared" si="9"/>
        <v>#REF!</v>
      </c>
      <c r="L73" s="13" t="e">
        <f>BAJIO16643561!#REF!</f>
        <v>#REF!</v>
      </c>
      <c r="M73" s="74" t="e">
        <f t="shared" si="10"/>
        <v>#REF!</v>
      </c>
      <c r="N73" s="14"/>
    </row>
    <row r="74" spans="1:14" x14ac:dyDescent="0.25">
      <c r="A74" s="11" t="e">
        <f>BAJIO16643561!#REF!</f>
        <v>#REF!</v>
      </c>
      <c r="B74" s="12"/>
      <c r="C74" s="12" t="e">
        <f>BAJIO16643561!#REF!</f>
        <v>#REF!</v>
      </c>
      <c r="D74" s="12"/>
      <c r="E74" s="69" t="e">
        <f>BAJIO16643561!#REF!</f>
        <v>#REF!</v>
      </c>
      <c r="F74" s="117" t="e">
        <f>BAJIO16643561!#REF!</f>
        <v>#REF!</v>
      </c>
      <c r="G74" s="13" t="e">
        <f t="shared" si="11"/>
        <v>#REF!</v>
      </c>
      <c r="H74" s="13" t="e">
        <f t="shared" si="6"/>
        <v>#REF!</v>
      </c>
      <c r="I74" s="74" t="e">
        <f>BAJIO16643561!#REF!</f>
        <v>#REF!</v>
      </c>
      <c r="J74" s="13" t="e">
        <f t="shared" si="12"/>
        <v>#REF!</v>
      </c>
      <c r="K74" s="13" t="e">
        <f t="shared" si="9"/>
        <v>#REF!</v>
      </c>
      <c r="L74" s="13" t="e">
        <f>BAJIO16643561!#REF!</f>
        <v>#REF!</v>
      </c>
      <c r="M74" s="74" t="e">
        <f t="shared" si="10"/>
        <v>#REF!</v>
      </c>
      <c r="N74" s="14"/>
    </row>
    <row r="75" spans="1:14" x14ac:dyDescent="0.25">
      <c r="A75" s="11" t="e">
        <f>BAJIO16643561!#REF!</f>
        <v>#REF!</v>
      </c>
      <c r="B75" s="12"/>
      <c r="C75" s="12" t="e">
        <f>BAJIO16643561!#REF!</f>
        <v>#REF!</v>
      </c>
      <c r="D75" s="12"/>
      <c r="E75" s="69" t="e">
        <f>BAJIO16643561!#REF!</f>
        <v>#REF!</v>
      </c>
      <c r="F75" s="117" t="e">
        <f>BAJIO16643561!#REF!</f>
        <v>#REF!</v>
      </c>
      <c r="G75" s="13" t="e">
        <f t="shared" si="11"/>
        <v>#REF!</v>
      </c>
      <c r="H75" s="13" t="e">
        <f t="shared" si="6"/>
        <v>#REF!</v>
      </c>
      <c r="I75" s="74" t="e">
        <f>BAJIO16643561!#REF!</f>
        <v>#REF!</v>
      </c>
      <c r="J75" s="13" t="e">
        <f t="shared" si="12"/>
        <v>#REF!</v>
      </c>
      <c r="K75" s="13" t="e">
        <f t="shared" si="9"/>
        <v>#REF!</v>
      </c>
      <c r="L75" s="13" t="e">
        <f>BAJIO16643561!#REF!</f>
        <v>#REF!</v>
      </c>
      <c r="M75" s="74" t="e">
        <f t="shared" si="10"/>
        <v>#REF!</v>
      </c>
      <c r="N75" s="14"/>
    </row>
    <row r="76" spans="1:14" x14ac:dyDescent="0.25">
      <c r="A76" s="11" t="e">
        <f>BAJIO16643561!#REF!</f>
        <v>#REF!</v>
      </c>
      <c r="B76" s="12"/>
      <c r="C76" s="12" t="e">
        <f>BAJIO16643561!#REF!</f>
        <v>#REF!</v>
      </c>
      <c r="D76" s="12"/>
      <c r="E76" s="69" t="e">
        <f>BAJIO16643561!#REF!</f>
        <v>#REF!</v>
      </c>
      <c r="F76" s="117" t="e">
        <f>BAJIO16643561!#REF!</f>
        <v>#REF!</v>
      </c>
      <c r="G76" s="13" t="e">
        <f t="shared" si="11"/>
        <v>#REF!</v>
      </c>
      <c r="H76" s="13" t="e">
        <f t="shared" si="6"/>
        <v>#REF!</v>
      </c>
      <c r="I76" s="74" t="e">
        <f>BAJIO16643561!#REF!</f>
        <v>#REF!</v>
      </c>
      <c r="J76" s="13" t="e">
        <f t="shared" si="12"/>
        <v>#REF!</v>
      </c>
      <c r="K76" s="13" t="e">
        <f t="shared" si="9"/>
        <v>#REF!</v>
      </c>
      <c r="L76" s="13" t="e">
        <f>BAJIO16643561!#REF!</f>
        <v>#REF!</v>
      </c>
      <c r="M76" s="74" t="e">
        <f t="shared" si="10"/>
        <v>#REF!</v>
      </c>
      <c r="N76" s="14"/>
    </row>
    <row r="77" spans="1:14" x14ac:dyDescent="0.25">
      <c r="A77" s="11" t="e">
        <f>BAJIO16643561!#REF!</f>
        <v>#REF!</v>
      </c>
      <c r="B77" s="12"/>
      <c r="C77" s="12" t="e">
        <f>BAJIO16643561!#REF!</f>
        <v>#REF!</v>
      </c>
      <c r="D77" s="12"/>
      <c r="E77" s="69" t="e">
        <f>BAJIO16643561!#REF!</f>
        <v>#REF!</v>
      </c>
      <c r="F77" s="117" t="e">
        <f>BAJIO16643561!#REF!</f>
        <v>#REF!</v>
      </c>
      <c r="G77" s="13" t="e">
        <f t="shared" si="11"/>
        <v>#REF!</v>
      </c>
      <c r="H77" s="13" t="e">
        <f t="shared" si="6"/>
        <v>#REF!</v>
      </c>
      <c r="I77" s="74" t="e">
        <f>BAJIO16643561!#REF!</f>
        <v>#REF!</v>
      </c>
      <c r="J77" s="13" t="e">
        <f t="shared" si="12"/>
        <v>#REF!</v>
      </c>
      <c r="K77" s="13" t="e">
        <f t="shared" si="9"/>
        <v>#REF!</v>
      </c>
      <c r="L77" s="13" t="e">
        <f>BAJIO16643561!#REF!</f>
        <v>#REF!</v>
      </c>
      <c r="M77" s="74" t="e">
        <f t="shared" si="10"/>
        <v>#REF!</v>
      </c>
      <c r="N77" s="14"/>
    </row>
    <row r="78" spans="1:14" x14ac:dyDescent="0.25">
      <c r="A78" s="11" t="e">
        <f>BAJIO16643561!#REF!</f>
        <v>#REF!</v>
      </c>
      <c r="B78" s="12"/>
      <c r="C78" s="12" t="e">
        <f>BAJIO16643561!#REF!</f>
        <v>#REF!</v>
      </c>
      <c r="D78" s="12"/>
      <c r="E78" s="69" t="e">
        <f>BAJIO16643561!#REF!</f>
        <v>#REF!</v>
      </c>
      <c r="F78" s="117" t="e">
        <f>BAJIO16643561!#REF!</f>
        <v>#REF!</v>
      </c>
      <c r="G78" s="13" t="e">
        <f t="shared" si="11"/>
        <v>#REF!</v>
      </c>
      <c r="H78" s="13" t="e">
        <f t="shared" si="6"/>
        <v>#REF!</v>
      </c>
      <c r="I78" s="74" t="e">
        <f>BAJIO16643561!#REF!</f>
        <v>#REF!</v>
      </c>
      <c r="J78" s="13" t="e">
        <f t="shared" si="12"/>
        <v>#REF!</v>
      </c>
      <c r="K78" s="13" t="e">
        <f t="shared" si="9"/>
        <v>#REF!</v>
      </c>
      <c r="L78" s="13" t="e">
        <f>BAJIO16643561!#REF!</f>
        <v>#REF!</v>
      </c>
      <c r="M78" s="74" t="e">
        <f t="shared" si="10"/>
        <v>#REF!</v>
      </c>
      <c r="N78" s="14"/>
    </row>
    <row r="79" spans="1:14" x14ac:dyDescent="0.25">
      <c r="A79" s="11" t="e">
        <f>BAJIO16643561!#REF!</f>
        <v>#REF!</v>
      </c>
      <c r="B79" s="12"/>
      <c r="C79" s="12" t="e">
        <f>BAJIO16643561!#REF!</f>
        <v>#REF!</v>
      </c>
      <c r="D79" s="12"/>
      <c r="E79" s="69" t="e">
        <f>BAJIO16643561!#REF!</f>
        <v>#REF!</v>
      </c>
      <c r="F79" s="117" t="e">
        <f>BAJIO16643561!#REF!</f>
        <v>#REF!</v>
      </c>
      <c r="G79" s="13" t="e">
        <f t="shared" si="11"/>
        <v>#REF!</v>
      </c>
      <c r="H79" s="13" t="e">
        <f t="shared" si="6"/>
        <v>#REF!</v>
      </c>
      <c r="I79" s="74" t="e">
        <f>BAJIO16643561!#REF!</f>
        <v>#REF!</v>
      </c>
      <c r="J79" s="13" t="e">
        <f t="shared" si="12"/>
        <v>#REF!</v>
      </c>
      <c r="K79" s="13" t="e">
        <f t="shared" si="9"/>
        <v>#REF!</v>
      </c>
      <c r="L79" s="13" t="e">
        <f>BAJIO16643561!#REF!</f>
        <v>#REF!</v>
      </c>
      <c r="M79" s="74" t="e">
        <f t="shared" si="10"/>
        <v>#REF!</v>
      </c>
      <c r="N79" s="14"/>
    </row>
    <row r="80" spans="1:14" x14ac:dyDescent="0.25">
      <c r="A80" s="11" t="e">
        <f>BAJIO16643561!#REF!</f>
        <v>#REF!</v>
      </c>
      <c r="B80" s="12"/>
      <c r="C80" s="12" t="e">
        <f>BAJIO16643561!#REF!</f>
        <v>#REF!</v>
      </c>
      <c r="D80" s="12"/>
      <c r="E80" s="69" t="e">
        <f>BAJIO16643561!#REF!</f>
        <v>#REF!</v>
      </c>
      <c r="F80" s="117" t="e">
        <f>BAJIO16643561!#REF!</f>
        <v>#REF!</v>
      </c>
      <c r="G80" s="13" t="e">
        <f t="shared" si="11"/>
        <v>#REF!</v>
      </c>
      <c r="H80" s="13" t="e">
        <f t="shared" si="6"/>
        <v>#REF!</v>
      </c>
      <c r="I80" s="74" t="e">
        <f>BAJIO16643561!#REF!</f>
        <v>#REF!</v>
      </c>
      <c r="J80" s="13" t="e">
        <f t="shared" si="12"/>
        <v>#REF!</v>
      </c>
      <c r="K80" s="13" t="e">
        <f t="shared" si="9"/>
        <v>#REF!</v>
      </c>
      <c r="L80" s="13" t="e">
        <f>BAJIO16643561!#REF!</f>
        <v>#REF!</v>
      </c>
      <c r="M80" s="74" t="e">
        <f t="shared" si="10"/>
        <v>#REF!</v>
      </c>
      <c r="N80" s="14"/>
    </row>
    <row r="81" spans="1:14" x14ac:dyDescent="0.25">
      <c r="A81" s="11" t="e">
        <f>BAJIO16643561!#REF!</f>
        <v>#REF!</v>
      </c>
      <c r="B81" s="12"/>
      <c r="C81" s="12" t="e">
        <f>BAJIO16643561!#REF!</f>
        <v>#REF!</v>
      </c>
      <c r="D81" s="12"/>
      <c r="E81" s="69" t="e">
        <f>BAJIO16643561!#REF!</f>
        <v>#REF!</v>
      </c>
      <c r="F81" s="117" t="e">
        <f>BAJIO16643561!#REF!</f>
        <v>#REF!</v>
      </c>
      <c r="G81" s="13" t="e">
        <f t="shared" si="11"/>
        <v>#REF!</v>
      </c>
      <c r="H81" s="13" t="e">
        <f t="shared" si="6"/>
        <v>#REF!</v>
      </c>
      <c r="I81" s="74" t="e">
        <f>BAJIO16643561!#REF!</f>
        <v>#REF!</v>
      </c>
      <c r="J81" s="13" t="e">
        <f t="shared" si="12"/>
        <v>#REF!</v>
      </c>
      <c r="K81" s="13" t="e">
        <f t="shared" si="9"/>
        <v>#REF!</v>
      </c>
      <c r="L81" s="13" t="e">
        <f>BAJIO16643561!#REF!</f>
        <v>#REF!</v>
      </c>
      <c r="M81" s="74" t="e">
        <f t="shared" si="10"/>
        <v>#REF!</v>
      </c>
      <c r="N81" s="14"/>
    </row>
    <row r="82" spans="1:14" x14ac:dyDescent="0.25">
      <c r="A82" s="11" t="e">
        <f>BAJIO16643561!#REF!</f>
        <v>#REF!</v>
      </c>
      <c r="B82" s="12"/>
      <c r="C82" s="12" t="e">
        <f>BAJIO16643561!#REF!</f>
        <v>#REF!</v>
      </c>
      <c r="D82" s="12"/>
      <c r="E82" s="69" t="e">
        <f>BAJIO16643561!#REF!</f>
        <v>#REF!</v>
      </c>
      <c r="F82" s="117" t="e">
        <f>BAJIO16643561!#REF!</f>
        <v>#REF!</v>
      </c>
      <c r="G82" s="13" t="e">
        <f t="shared" si="11"/>
        <v>#REF!</v>
      </c>
      <c r="H82" s="13" t="e">
        <f t="shared" si="6"/>
        <v>#REF!</v>
      </c>
      <c r="I82" s="74" t="e">
        <f>BAJIO16643561!#REF!</f>
        <v>#REF!</v>
      </c>
      <c r="J82" s="13" t="e">
        <f t="shared" si="12"/>
        <v>#REF!</v>
      </c>
      <c r="K82" s="13" t="e">
        <f t="shared" si="9"/>
        <v>#REF!</v>
      </c>
      <c r="L82" s="13" t="e">
        <f>BAJIO16643561!#REF!</f>
        <v>#REF!</v>
      </c>
      <c r="M82" s="74" t="e">
        <f t="shared" si="10"/>
        <v>#REF!</v>
      </c>
      <c r="N82" s="14"/>
    </row>
    <row r="83" spans="1:14" x14ac:dyDescent="0.25">
      <c r="A83" s="11" t="e">
        <f>BAJIO16643561!#REF!</f>
        <v>#REF!</v>
      </c>
      <c r="B83" s="12"/>
      <c r="C83" s="12" t="e">
        <f>BAJIO16643561!#REF!</f>
        <v>#REF!</v>
      </c>
      <c r="D83" s="12"/>
      <c r="E83" s="69" t="e">
        <f>BAJIO16643561!#REF!</f>
        <v>#REF!</v>
      </c>
      <c r="F83" s="117" t="e">
        <f>BAJIO16643561!#REF!</f>
        <v>#REF!</v>
      </c>
      <c r="G83" s="13" t="e">
        <f t="shared" si="11"/>
        <v>#REF!</v>
      </c>
      <c r="H83" s="13" t="e">
        <f t="shared" si="6"/>
        <v>#REF!</v>
      </c>
      <c r="I83" s="74" t="e">
        <f>BAJIO16643561!#REF!</f>
        <v>#REF!</v>
      </c>
      <c r="J83" s="13" t="e">
        <f t="shared" si="12"/>
        <v>#REF!</v>
      </c>
      <c r="K83" s="13" t="e">
        <f t="shared" si="9"/>
        <v>#REF!</v>
      </c>
      <c r="L83" s="13" t="e">
        <f>BAJIO16643561!#REF!</f>
        <v>#REF!</v>
      </c>
      <c r="M83" s="74" t="e">
        <f t="shared" si="10"/>
        <v>#REF!</v>
      </c>
      <c r="N83" s="14"/>
    </row>
    <row r="84" spans="1:14" x14ac:dyDescent="0.25">
      <c r="A84" s="11" t="e">
        <f>BAJIO16643561!#REF!</f>
        <v>#REF!</v>
      </c>
      <c r="B84" s="12"/>
      <c r="C84" s="12" t="e">
        <f>BAJIO16643561!#REF!</f>
        <v>#REF!</v>
      </c>
      <c r="D84" s="12"/>
      <c r="E84" s="69" t="e">
        <f>BAJIO16643561!#REF!</f>
        <v>#REF!</v>
      </c>
      <c r="F84" s="117" t="e">
        <f>BAJIO16643561!#REF!</f>
        <v>#REF!</v>
      </c>
      <c r="G84" s="13" t="e">
        <f t="shared" si="11"/>
        <v>#REF!</v>
      </c>
      <c r="H84" s="13" t="e">
        <f t="shared" ref="H84:H147" si="13">G84*0.16</f>
        <v>#REF!</v>
      </c>
      <c r="I84" s="74" t="e">
        <f>BAJIO16643561!#REF!</f>
        <v>#REF!</v>
      </c>
      <c r="J84" s="13" t="e">
        <f t="shared" si="12"/>
        <v>#REF!</v>
      </c>
      <c r="K84" s="13" t="e">
        <f t="shared" si="9"/>
        <v>#REF!</v>
      </c>
      <c r="L84" s="13" t="e">
        <f>BAJIO16643561!#REF!</f>
        <v>#REF!</v>
      </c>
      <c r="M84" s="74" t="e">
        <f t="shared" si="10"/>
        <v>#REF!</v>
      </c>
      <c r="N84" s="14"/>
    </row>
    <row r="85" spans="1:14" x14ac:dyDescent="0.25">
      <c r="A85" s="11" t="e">
        <f>BAJIO16643561!#REF!</f>
        <v>#REF!</v>
      </c>
      <c r="B85" s="12"/>
      <c r="C85" s="12" t="e">
        <f>BAJIO16643561!#REF!</f>
        <v>#REF!</v>
      </c>
      <c r="D85" s="12"/>
      <c r="E85" s="69" t="e">
        <f>BAJIO16643561!#REF!</f>
        <v>#REF!</v>
      </c>
      <c r="F85" s="117" t="e">
        <f>BAJIO16643561!#REF!</f>
        <v>#REF!</v>
      </c>
      <c r="G85" s="13" t="e">
        <f t="shared" si="11"/>
        <v>#REF!</v>
      </c>
      <c r="H85" s="13" t="e">
        <f t="shared" si="13"/>
        <v>#REF!</v>
      </c>
      <c r="I85" s="74" t="e">
        <f>BAJIO16643561!#REF!</f>
        <v>#REF!</v>
      </c>
      <c r="J85" s="13" t="e">
        <f t="shared" si="12"/>
        <v>#REF!</v>
      </c>
      <c r="K85" s="13" t="e">
        <f t="shared" si="9"/>
        <v>#REF!</v>
      </c>
      <c r="L85" s="13" t="e">
        <f>BAJIO16643561!#REF!</f>
        <v>#REF!</v>
      </c>
      <c r="M85" s="74" t="e">
        <f t="shared" si="10"/>
        <v>#REF!</v>
      </c>
      <c r="N85" s="14"/>
    </row>
    <row r="86" spans="1:14" x14ac:dyDescent="0.25">
      <c r="A86" s="11" t="e">
        <f>BAJIO16643561!#REF!</f>
        <v>#REF!</v>
      </c>
      <c r="B86" s="12"/>
      <c r="C86" s="12" t="e">
        <f>BAJIO16643561!#REF!</f>
        <v>#REF!</v>
      </c>
      <c r="D86" s="12"/>
      <c r="E86" s="69" t="e">
        <f>BAJIO16643561!#REF!</f>
        <v>#REF!</v>
      </c>
      <c r="F86" s="117" t="e">
        <f>BAJIO16643561!#REF!</f>
        <v>#REF!</v>
      </c>
      <c r="G86" s="13" t="e">
        <f t="shared" si="11"/>
        <v>#REF!</v>
      </c>
      <c r="H86" s="13" t="e">
        <f t="shared" si="13"/>
        <v>#REF!</v>
      </c>
      <c r="I86" s="74" t="e">
        <f>BAJIO16643561!#REF!</f>
        <v>#REF!</v>
      </c>
      <c r="J86" s="13" t="e">
        <f t="shared" si="12"/>
        <v>#REF!</v>
      </c>
      <c r="K86" s="13" t="e">
        <f t="shared" si="9"/>
        <v>#REF!</v>
      </c>
      <c r="L86" s="13" t="e">
        <f>BAJIO16643561!#REF!</f>
        <v>#REF!</v>
      </c>
      <c r="M86" s="74" t="e">
        <f t="shared" si="10"/>
        <v>#REF!</v>
      </c>
      <c r="N86" s="14"/>
    </row>
    <row r="87" spans="1:14" x14ac:dyDescent="0.25">
      <c r="A87" s="11" t="e">
        <f>BAJIO16643561!#REF!</f>
        <v>#REF!</v>
      </c>
      <c r="B87" s="12"/>
      <c r="C87" s="12" t="e">
        <f>BAJIO16643561!#REF!</f>
        <v>#REF!</v>
      </c>
      <c r="D87" s="12"/>
      <c r="E87" s="69" t="e">
        <f>BAJIO16643561!#REF!</f>
        <v>#REF!</v>
      </c>
      <c r="F87" s="117" t="e">
        <f>BAJIO16643561!#REF!</f>
        <v>#REF!</v>
      </c>
      <c r="G87" s="13" t="e">
        <f t="shared" si="11"/>
        <v>#REF!</v>
      </c>
      <c r="H87" s="13" t="e">
        <f t="shared" si="13"/>
        <v>#REF!</v>
      </c>
      <c r="I87" s="74" t="e">
        <f>BAJIO16643561!#REF!</f>
        <v>#REF!</v>
      </c>
      <c r="J87" s="13" t="e">
        <f t="shared" si="12"/>
        <v>#REF!</v>
      </c>
      <c r="K87" s="13" t="e">
        <f t="shared" si="9"/>
        <v>#REF!</v>
      </c>
      <c r="L87" s="13" t="e">
        <f>BAJIO16643561!#REF!</f>
        <v>#REF!</v>
      </c>
      <c r="M87" s="74" t="e">
        <f t="shared" si="10"/>
        <v>#REF!</v>
      </c>
      <c r="N87" s="14"/>
    </row>
    <row r="88" spans="1:14" x14ac:dyDescent="0.25">
      <c r="A88" s="11" t="e">
        <f>BAJIO16643561!#REF!</f>
        <v>#REF!</v>
      </c>
      <c r="B88" s="12"/>
      <c r="C88" s="12" t="e">
        <f>BAJIO16643561!#REF!</f>
        <v>#REF!</v>
      </c>
      <c r="D88" s="12"/>
      <c r="E88" s="69" t="e">
        <f>BAJIO16643561!#REF!</f>
        <v>#REF!</v>
      </c>
      <c r="F88" s="117" t="e">
        <f>BAJIO16643561!#REF!</f>
        <v>#REF!</v>
      </c>
      <c r="G88" s="13" t="e">
        <f t="shared" si="11"/>
        <v>#REF!</v>
      </c>
      <c r="H88" s="13" t="e">
        <f t="shared" si="13"/>
        <v>#REF!</v>
      </c>
      <c r="I88" s="74" t="e">
        <f>BAJIO16643561!#REF!</f>
        <v>#REF!</v>
      </c>
      <c r="J88" s="13" t="e">
        <f t="shared" si="12"/>
        <v>#REF!</v>
      </c>
      <c r="K88" s="13" t="e">
        <f t="shared" si="9"/>
        <v>#REF!</v>
      </c>
      <c r="L88" s="13" t="e">
        <f>BAJIO16643561!#REF!</f>
        <v>#REF!</v>
      </c>
      <c r="M88" s="74" t="e">
        <f t="shared" si="10"/>
        <v>#REF!</v>
      </c>
      <c r="N88" s="14"/>
    </row>
    <row r="89" spans="1:14" x14ac:dyDescent="0.25">
      <c r="A89" s="11" t="e">
        <f>BAJIO16643561!#REF!</f>
        <v>#REF!</v>
      </c>
      <c r="B89" s="12"/>
      <c r="C89" s="12" t="e">
        <f>BAJIO16643561!#REF!</f>
        <v>#REF!</v>
      </c>
      <c r="D89" s="12"/>
      <c r="E89" s="69" t="e">
        <f>BAJIO16643561!#REF!</f>
        <v>#REF!</v>
      </c>
      <c r="F89" s="117" t="e">
        <f>BAJIO16643561!#REF!</f>
        <v>#REF!</v>
      </c>
      <c r="G89" s="13" t="e">
        <f t="shared" si="11"/>
        <v>#REF!</v>
      </c>
      <c r="H89" s="13" t="e">
        <f t="shared" si="13"/>
        <v>#REF!</v>
      </c>
      <c r="I89" s="74" t="e">
        <f>BAJIO16643561!#REF!</f>
        <v>#REF!</v>
      </c>
      <c r="J89" s="13" t="e">
        <f t="shared" si="12"/>
        <v>#REF!</v>
      </c>
      <c r="K89" s="13" t="e">
        <f t="shared" si="9"/>
        <v>#REF!</v>
      </c>
      <c r="L89" s="13" t="e">
        <f>BAJIO16643561!#REF!</f>
        <v>#REF!</v>
      </c>
      <c r="M89" s="74" t="e">
        <f t="shared" si="10"/>
        <v>#REF!</v>
      </c>
      <c r="N89" s="14"/>
    </row>
    <row r="90" spans="1:14" x14ac:dyDescent="0.25">
      <c r="A90" s="11" t="e">
        <f>BAJIO16643561!#REF!</f>
        <v>#REF!</v>
      </c>
      <c r="B90" s="12"/>
      <c r="C90" s="12" t="e">
        <f>BAJIO16643561!#REF!</f>
        <v>#REF!</v>
      </c>
      <c r="D90" s="12"/>
      <c r="E90" s="69" t="e">
        <f>BAJIO16643561!#REF!</f>
        <v>#REF!</v>
      </c>
      <c r="F90" s="117" t="e">
        <f>BAJIO16643561!#REF!</f>
        <v>#REF!</v>
      </c>
      <c r="G90" s="13" t="e">
        <f t="shared" si="11"/>
        <v>#REF!</v>
      </c>
      <c r="H90" s="13" t="e">
        <f t="shared" si="13"/>
        <v>#REF!</v>
      </c>
      <c r="I90" s="74" t="e">
        <f>BAJIO16643561!#REF!</f>
        <v>#REF!</v>
      </c>
      <c r="J90" s="13" t="e">
        <f t="shared" si="12"/>
        <v>#REF!</v>
      </c>
      <c r="K90" s="13" t="e">
        <f t="shared" si="9"/>
        <v>#REF!</v>
      </c>
      <c r="L90" s="13" t="e">
        <f>BAJIO16643561!#REF!</f>
        <v>#REF!</v>
      </c>
      <c r="M90" s="74" t="e">
        <f t="shared" si="10"/>
        <v>#REF!</v>
      </c>
      <c r="N90" s="14"/>
    </row>
    <row r="91" spans="1:14" x14ac:dyDescent="0.25">
      <c r="A91" s="11" t="e">
        <f>BAJIO16643561!#REF!</f>
        <v>#REF!</v>
      </c>
      <c r="B91" s="12"/>
      <c r="C91" s="12" t="e">
        <f>BAJIO16643561!#REF!</f>
        <v>#REF!</v>
      </c>
      <c r="D91" s="12"/>
      <c r="E91" s="69" t="e">
        <f>BAJIO16643561!#REF!</f>
        <v>#REF!</v>
      </c>
      <c r="F91" s="117" t="e">
        <f>BAJIO16643561!#REF!</f>
        <v>#REF!</v>
      </c>
      <c r="G91" s="13" t="e">
        <f t="shared" si="11"/>
        <v>#REF!</v>
      </c>
      <c r="H91" s="13" t="e">
        <f t="shared" si="13"/>
        <v>#REF!</v>
      </c>
      <c r="I91" s="74" t="e">
        <f>BAJIO16643561!#REF!</f>
        <v>#REF!</v>
      </c>
      <c r="J91" s="13" t="e">
        <f t="shared" si="12"/>
        <v>#REF!</v>
      </c>
      <c r="K91" s="13" t="e">
        <f t="shared" si="9"/>
        <v>#REF!</v>
      </c>
      <c r="L91" s="13" t="e">
        <f>BAJIO16643561!#REF!</f>
        <v>#REF!</v>
      </c>
      <c r="M91" s="74" t="e">
        <f t="shared" si="10"/>
        <v>#REF!</v>
      </c>
      <c r="N91" s="14"/>
    </row>
    <row r="92" spans="1:14" x14ac:dyDescent="0.25">
      <c r="A92" s="11" t="e">
        <f>BAJIO16643561!#REF!</f>
        <v>#REF!</v>
      </c>
      <c r="B92" s="12"/>
      <c r="C92" s="12" t="e">
        <f>BAJIO16643561!#REF!</f>
        <v>#REF!</v>
      </c>
      <c r="D92" s="12"/>
      <c r="E92" s="69" t="e">
        <f>BAJIO16643561!#REF!</f>
        <v>#REF!</v>
      </c>
      <c r="F92" s="117" t="e">
        <f>BAJIO16643561!#REF!</f>
        <v>#REF!</v>
      </c>
      <c r="G92" s="13" t="e">
        <f t="shared" si="11"/>
        <v>#REF!</v>
      </c>
      <c r="H92" s="13" t="e">
        <f t="shared" si="13"/>
        <v>#REF!</v>
      </c>
      <c r="I92" s="74" t="e">
        <f>BAJIO16643561!#REF!</f>
        <v>#REF!</v>
      </c>
      <c r="J92" s="13" t="e">
        <f t="shared" si="12"/>
        <v>#REF!</v>
      </c>
      <c r="K92" s="13" t="e">
        <f t="shared" si="9"/>
        <v>#REF!</v>
      </c>
      <c r="L92" s="13" t="e">
        <f>BAJIO16643561!#REF!</f>
        <v>#REF!</v>
      </c>
      <c r="M92" s="74" t="e">
        <f t="shared" si="10"/>
        <v>#REF!</v>
      </c>
      <c r="N92" s="14"/>
    </row>
    <row r="93" spans="1:14" x14ac:dyDescent="0.25">
      <c r="A93" s="11" t="e">
        <f>BAJIO16643561!#REF!</f>
        <v>#REF!</v>
      </c>
      <c r="B93" s="12"/>
      <c r="C93" s="12" t="e">
        <f>BAJIO16643561!#REF!</f>
        <v>#REF!</v>
      </c>
      <c r="D93" s="12"/>
      <c r="E93" s="69" t="e">
        <f>BAJIO16643561!#REF!</f>
        <v>#REF!</v>
      </c>
      <c r="F93" s="117" t="e">
        <f>BAJIO16643561!#REF!</f>
        <v>#REF!</v>
      </c>
      <c r="G93" s="13" t="e">
        <f t="shared" si="11"/>
        <v>#REF!</v>
      </c>
      <c r="H93" s="13" t="e">
        <f t="shared" si="13"/>
        <v>#REF!</v>
      </c>
      <c r="I93" s="74" t="e">
        <f>BAJIO16643561!#REF!</f>
        <v>#REF!</v>
      </c>
      <c r="J93" s="13" t="e">
        <f t="shared" si="12"/>
        <v>#REF!</v>
      </c>
      <c r="K93" s="13" t="e">
        <f t="shared" si="9"/>
        <v>#REF!</v>
      </c>
      <c r="L93" s="13" t="e">
        <f>BAJIO16643561!#REF!</f>
        <v>#REF!</v>
      </c>
      <c r="M93" s="74" t="e">
        <f t="shared" si="10"/>
        <v>#REF!</v>
      </c>
      <c r="N93" s="14"/>
    </row>
    <row r="94" spans="1:14" x14ac:dyDescent="0.25">
      <c r="A94" s="11" t="e">
        <f>BAJIO16643561!#REF!</f>
        <v>#REF!</v>
      </c>
      <c r="B94" s="12"/>
      <c r="C94" s="12" t="e">
        <f>BAJIO16643561!#REF!</f>
        <v>#REF!</v>
      </c>
      <c r="D94" s="12"/>
      <c r="E94" s="69" t="e">
        <f>BAJIO16643561!#REF!</f>
        <v>#REF!</v>
      </c>
      <c r="F94" s="117" t="e">
        <f>BAJIO16643561!#REF!</f>
        <v>#REF!</v>
      </c>
      <c r="G94" s="13" t="e">
        <f t="shared" si="11"/>
        <v>#REF!</v>
      </c>
      <c r="H94" s="13" t="e">
        <f t="shared" si="13"/>
        <v>#REF!</v>
      </c>
      <c r="I94" s="74" t="e">
        <f>BAJIO16643561!#REF!</f>
        <v>#REF!</v>
      </c>
      <c r="J94" s="13" t="e">
        <f t="shared" si="12"/>
        <v>#REF!</v>
      </c>
      <c r="K94" s="13" t="e">
        <f t="shared" si="9"/>
        <v>#REF!</v>
      </c>
      <c r="L94" s="13" t="e">
        <f>BAJIO16643561!#REF!</f>
        <v>#REF!</v>
      </c>
      <c r="M94" s="74" t="e">
        <f t="shared" si="10"/>
        <v>#REF!</v>
      </c>
      <c r="N94" s="14"/>
    </row>
    <row r="95" spans="1:14" x14ac:dyDescent="0.25">
      <c r="A95" s="11" t="e">
        <f>BAJIO16643561!#REF!</f>
        <v>#REF!</v>
      </c>
      <c r="B95" s="12"/>
      <c r="C95" s="12" t="e">
        <f>BAJIO16643561!#REF!</f>
        <v>#REF!</v>
      </c>
      <c r="D95" s="12"/>
      <c r="E95" s="69" t="e">
        <f>BAJIO16643561!#REF!</f>
        <v>#REF!</v>
      </c>
      <c r="F95" s="117" t="e">
        <f>BAJIO16643561!#REF!</f>
        <v>#REF!</v>
      </c>
      <c r="G95" s="13" t="e">
        <f t="shared" si="11"/>
        <v>#REF!</v>
      </c>
      <c r="H95" s="13" t="e">
        <f t="shared" si="13"/>
        <v>#REF!</v>
      </c>
      <c r="I95" s="74" t="e">
        <f>BAJIO16643561!#REF!</f>
        <v>#REF!</v>
      </c>
      <c r="J95" s="13" t="e">
        <f t="shared" si="12"/>
        <v>#REF!</v>
      </c>
      <c r="K95" s="13" t="e">
        <f t="shared" si="9"/>
        <v>#REF!</v>
      </c>
      <c r="L95" s="13" t="e">
        <f>BAJIO16643561!#REF!</f>
        <v>#REF!</v>
      </c>
      <c r="M95" s="74" t="e">
        <f t="shared" si="10"/>
        <v>#REF!</v>
      </c>
      <c r="N95" s="14"/>
    </row>
    <row r="96" spans="1:14" x14ac:dyDescent="0.25">
      <c r="A96" s="11" t="e">
        <f>BAJIO16643561!#REF!</f>
        <v>#REF!</v>
      </c>
      <c r="B96" s="12"/>
      <c r="C96" s="12" t="e">
        <f>BAJIO16643561!#REF!</f>
        <v>#REF!</v>
      </c>
      <c r="D96" s="12"/>
      <c r="E96" s="69" t="e">
        <f>BAJIO16643561!#REF!</f>
        <v>#REF!</v>
      </c>
      <c r="F96" s="117" t="e">
        <f>BAJIO16643561!#REF!</f>
        <v>#REF!</v>
      </c>
      <c r="G96" s="13" t="e">
        <f t="shared" si="11"/>
        <v>#REF!</v>
      </c>
      <c r="H96" s="13" t="e">
        <f t="shared" si="13"/>
        <v>#REF!</v>
      </c>
      <c r="I96" s="74" t="e">
        <f>BAJIO16643561!#REF!</f>
        <v>#REF!</v>
      </c>
      <c r="J96" s="13" t="e">
        <f t="shared" si="12"/>
        <v>#REF!</v>
      </c>
      <c r="K96" s="13" t="e">
        <f t="shared" si="9"/>
        <v>#REF!</v>
      </c>
      <c r="L96" s="13" t="e">
        <f>BAJIO16643561!#REF!</f>
        <v>#REF!</v>
      </c>
      <c r="M96" s="74" t="e">
        <f t="shared" si="10"/>
        <v>#REF!</v>
      </c>
      <c r="N96" s="14"/>
    </row>
    <row r="97" spans="1:14" x14ac:dyDescent="0.25">
      <c r="A97" s="11" t="e">
        <f>BAJIO16643561!#REF!</f>
        <v>#REF!</v>
      </c>
      <c r="B97" s="12"/>
      <c r="C97" s="12" t="e">
        <f>BAJIO16643561!#REF!</f>
        <v>#REF!</v>
      </c>
      <c r="D97" s="12"/>
      <c r="E97" s="69" t="e">
        <f>BAJIO16643561!#REF!</f>
        <v>#REF!</v>
      </c>
      <c r="F97" s="117" t="e">
        <f>BAJIO16643561!#REF!</f>
        <v>#REF!</v>
      </c>
      <c r="G97" s="13" t="e">
        <f t="shared" si="11"/>
        <v>#REF!</v>
      </c>
      <c r="H97" s="13" t="e">
        <f t="shared" si="13"/>
        <v>#REF!</v>
      </c>
      <c r="I97" s="74" t="e">
        <f>BAJIO16643561!#REF!</f>
        <v>#REF!</v>
      </c>
      <c r="J97" s="13" t="e">
        <f t="shared" si="12"/>
        <v>#REF!</v>
      </c>
      <c r="K97" s="13" t="e">
        <f t="shared" si="9"/>
        <v>#REF!</v>
      </c>
      <c r="L97" s="13" t="e">
        <f>BAJIO16643561!#REF!</f>
        <v>#REF!</v>
      </c>
      <c r="M97" s="74" t="e">
        <f t="shared" si="10"/>
        <v>#REF!</v>
      </c>
      <c r="N97" s="14"/>
    </row>
    <row r="98" spans="1:14" x14ac:dyDescent="0.25">
      <c r="A98" s="11" t="e">
        <f>BAJIO16643561!#REF!</f>
        <v>#REF!</v>
      </c>
      <c r="B98" s="12"/>
      <c r="C98" s="12" t="e">
        <f>BAJIO16643561!#REF!</f>
        <v>#REF!</v>
      </c>
      <c r="D98" s="12"/>
      <c r="E98" s="69" t="e">
        <f>BAJIO16643561!#REF!</f>
        <v>#REF!</v>
      </c>
      <c r="F98" s="117" t="e">
        <f>BAJIO16643561!#REF!</f>
        <v>#REF!</v>
      </c>
      <c r="G98" s="13" t="e">
        <f t="shared" si="11"/>
        <v>#REF!</v>
      </c>
      <c r="H98" s="13" t="e">
        <f t="shared" si="13"/>
        <v>#REF!</v>
      </c>
      <c r="I98" s="74" t="e">
        <f>BAJIO16643561!#REF!</f>
        <v>#REF!</v>
      </c>
      <c r="J98" s="13" t="e">
        <f t="shared" si="12"/>
        <v>#REF!</v>
      </c>
      <c r="K98" s="13" t="e">
        <f t="shared" si="9"/>
        <v>#REF!</v>
      </c>
      <c r="L98" s="13" t="e">
        <f>BAJIO16643561!#REF!</f>
        <v>#REF!</v>
      </c>
      <c r="M98" s="74" t="e">
        <f t="shared" si="10"/>
        <v>#REF!</v>
      </c>
      <c r="N98" s="14"/>
    </row>
    <row r="99" spans="1:14" x14ac:dyDescent="0.25">
      <c r="A99" s="11" t="e">
        <f>BAJIO16643561!#REF!</f>
        <v>#REF!</v>
      </c>
      <c r="B99" s="12"/>
      <c r="C99" s="12" t="e">
        <f>BAJIO16643561!#REF!</f>
        <v>#REF!</v>
      </c>
      <c r="D99" s="12"/>
      <c r="E99" s="69" t="e">
        <f>BAJIO16643561!#REF!</f>
        <v>#REF!</v>
      </c>
      <c r="F99" s="117" t="e">
        <f>BAJIO16643561!#REF!</f>
        <v>#REF!</v>
      </c>
      <c r="G99" s="13" t="e">
        <f t="shared" si="11"/>
        <v>#REF!</v>
      </c>
      <c r="H99" s="13" t="e">
        <f t="shared" si="13"/>
        <v>#REF!</v>
      </c>
      <c r="I99" s="74" t="e">
        <f>BAJIO16643561!#REF!</f>
        <v>#REF!</v>
      </c>
      <c r="J99" s="13" t="e">
        <f t="shared" si="12"/>
        <v>#REF!</v>
      </c>
      <c r="K99" s="13" t="e">
        <f t="shared" si="9"/>
        <v>#REF!</v>
      </c>
      <c r="L99" s="13" t="e">
        <f>BAJIO16643561!#REF!</f>
        <v>#REF!</v>
      </c>
      <c r="M99" s="74" t="e">
        <f t="shared" si="10"/>
        <v>#REF!</v>
      </c>
      <c r="N99" s="14"/>
    </row>
    <row r="100" spans="1:14" x14ac:dyDescent="0.25">
      <c r="A100" s="11" t="e">
        <f>BAJIO16643561!#REF!</f>
        <v>#REF!</v>
      </c>
      <c r="B100" s="12"/>
      <c r="C100" s="12" t="e">
        <f>BAJIO16643561!#REF!</f>
        <v>#REF!</v>
      </c>
      <c r="D100" s="12"/>
      <c r="E100" s="69" t="e">
        <f>BAJIO16643561!#REF!</f>
        <v>#REF!</v>
      </c>
      <c r="F100" s="117" t="e">
        <f>BAJIO16643561!#REF!</f>
        <v>#REF!</v>
      </c>
      <c r="G100" s="13" t="e">
        <f t="shared" si="11"/>
        <v>#REF!</v>
      </c>
      <c r="H100" s="13" t="e">
        <f t="shared" si="13"/>
        <v>#REF!</v>
      </c>
      <c r="I100" s="74" t="e">
        <f>BAJIO16643561!#REF!</f>
        <v>#REF!</v>
      </c>
      <c r="J100" s="13" t="e">
        <f t="shared" si="12"/>
        <v>#REF!</v>
      </c>
      <c r="K100" s="13" t="e">
        <f t="shared" si="9"/>
        <v>#REF!</v>
      </c>
      <c r="L100" s="13" t="e">
        <f>BAJIO16643561!#REF!</f>
        <v>#REF!</v>
      </c>
      <c r="M100" s="74" t="e">
        <f t="shared" si="10"/>
        <v>#REF!</v>
      </c>
      <c r="N100" s="14"/>
    </row>
    <row r="101" spans="1:14" x14ac:dyDescent="0.25">
      <c r="A101" s="11" t="e">
        <f>BAJIO16643561!#REF!</f>
        <v>#REF!</v>
      </c>
      <c r="B101" s="12"/>
      <c r="C101" s="12" t="e">
        <f>BAJIO16643561!#REF!</f>
        <v>#REF!</v>
      </c>
      <c r="D101" s="12"/>
      <c r="E101" s="69" t="e">
        <f>BAJIO16643561!#REF!</f>
        <v>#REF!</v>
      </c>
      <c r="F101" s="117" t="e">
        <f>BAJIO16643561!#REF!</f>
        <v>#REF!</v>
      </c>
      <c r="G101" s="13" t="e">
        <f t="shared" si="11"/>
        <v>#REF!</v>
      </c>
      <c r="H101" s="13" t="e">
        <f t="shared" si="13"/>
        <v>#REF!</v>
      </c>
      <c r="I101" s="74" t="e">
        <f>BAJIO16643561!#REF!</f>
        <v>#REF!</v>
      </c>
      <c r="J101" s="13" t="e">
        <f t="shared" si="12"/>
        <v>#REF!</v>
      </c>
      <c r="K101" s="13" t="e">
        <f t="shared" si="9"/>
        <v>#REF!</v>
      </c>
      <c r="L101" s="13" t="e">
        <f>BAJIO16643561!#REF!</f>
        <v>#REF!</v>
      </c>
      <c r="M101" s="74" t="e">
        <f t="shared" si="10"/>
        <v>#REF!</v>
      </c>
      <c r="N101" s="14"/>
    </row>
    <row r="102" spans="1:14" x14ac:dyDescent="0.25">
      <c r="A102" s="11" t="e">
        <f>BAJIO16643561!#REF!</f>
        <v>#REF!</v>
      </c>
      <c r="B102" s="12"/>
      <c r="C102" s="12" t="e">
        <f>BAJIO16643561!#REF!</f>
        <v>#REF!</v>
      </c>
      <c r="D102" s="12"/>
      <c r="E102" s="69" t="e">
        <f>BAJIO16643561!#REF!</f>
        <v>#REF!</v>
      </c>
      <c r="F102" s="117" t="e">
        <f>BAJIO16643561!#REF!</f>
        <v>#REF!</v>
      </c>
      <c r="G102" s="13" t="e">
        <f t="shared" si="11"/>
        <v>#REF!</v>
      </c>
      <c r="H102" s="13" t="e">
        <f t="shared" si="13"/>
        <v>#REF!</v>
      </c>
      <c r="I102" s="74" t="e">
        <f>BAJIO16643561!#REF!</f>
        <v>#REF!</v>
      </c>
      <c r="J102" s="13" t="e">
        <f t="shared" si="12"/>
        <v>#REF!</v>
      </c>
      <c r="K102" s="13" t="e">
        <f t="shared" si="9"/>
        <v>#REF!</v>
      </c>
      <c r="L102" s="13" t="e">
        <f>BAJIO16643561!#REF!</f>
        <v>#REF!</v>
      </c>
      <c r="M102" s="74" t="e">
        <f t="shared" si="10"/>
        <v>#REF!</v>
      </c>
      <c r="N102" s="14"/>
    </row>
    <row r="103" spans="1:14" x14ac:dyDescent="0.25">
      <c r="A103" s="11" t="e">
        <f>BAJIO16643561!#REF!</f>
        <v>#REF!</v>
      </c>
      <c r="B103" s="12"/>
      <c r="C103" s="12" t="e">
        <f>BAJIO16643561!#REF!</f>
        <v>#REF!</v>
      </c>
      <c r="D103" s="12"/>
      <c r="E103" s="69" t="e">
        <f>BAJIO16643561!#REF!</f>
        <v>#REF!</v>
      </c>
      <c r="F103" s="117" t="e">
        <f>BAJIO16643561!#REF!</f>
        <v>#REF!</v>
      </c>
      <c r="G103" s="13" t="e">
        <f t="shared" si="11"/>
        <v>#REF!</v>
      </c>
      <c r="H103" s="13" t="e">
        <f t="shared" si="13"/>
        <v>#REF!</v>
      </c>
      <c r="I103" s="74" t="e">
        <f>BAJIO16643561!#REF!</f>
        <v>#REF!</v>
      </c>
      <c r="J103" s="13" t="e">
        <f t="shared" si="12"/>
        <v>#REF!</v>
      </c>
      <c r="K103" s="13" t="e">
        <f t="shared" si="9"/>
        <v>#REF!</v>
      </c>
      <c r="L103" s="13" t="e">
        <f>BAJIO16643561!#REF!</f>
        <v>#REF!</v>
      </c>
      <c r="M103" s="74" t="e">
        <f t="shared" si="10"/>
        <v>#REF!</v>
      </c>
      <c r="N103" s="14"/>
    </row>
    <row r="104" spans="1:14" x14ac:dyDescent="0.25">
      <c r="A104" s="11" t="e">
        <f>BAJIO16643561!#REF!</f>
        <v>#REF!</v>
      </c>
      <c r="B104" s="12"/>
      <c r="C104" s="12" t="e">
        <f>BAJIO16643561!#REF!</f>
        <v>#REF!</v>
      </c>
      <c r="D104" s="12"/>
      <c r="E104" s="69" t="e">
        <f>BAJIO16643561!#REF!</f>
        <v>#REF!</v>
      </c>
      <c r="F104" s="117" t="e">
        <f>BAJIO16643561!#REF!</f>
        <v>#REF!</v>
      </c>
      <c r="G104" s="13" t="e">
        <f t="shared" si="11"/>
        <v>#REF!</v>
      </c>
      <c r="H104" s="13" t="e">
        <f t="shared" si="13"/>
        <v>#REF!</v>
      </c>
      <c r="I104" s="74" t="e">
        <f>BAJIO16643561!#REF!</f>
        <v>#REF!</v>
      </c>
      <c r="J104" s="13" t="e">
        <f t="shared" si="12"/>
        <v>#REF!</v>
      </c>
      <c r="K104" s="13" t="e">
        <f t="shared" si="9"/>
        <v>#REF!</v>
      </c>
      <c r="L104" s="13" t="e">
        <f>BAJIO16643561!#REF!</f>
        <v>#REF!</v>
      </c>
      <c r="M104" s="74" t="e">
        <f t="shared" si="10"/>
        <v>#REF!</v>
      </c>
      <c r="N104" s="14"/>
    </row>
    <row r="105" spans="1:14" x14ac:dyDescent="0.25">
      <c r="A105" s="11" t="e">
        <f>BAJIO16643561!#REF!</f>
        <v>#REF!</v>
      </c>
      <c r="B105" s="12"/>
      <c r="C105" s="12" t="e">
        <f>BAJIO16643561!#REF!</f>
        <v>#REF!</v>
      </c>
      <c r="D105" s="12"/>
      <c r="E105" s="69" t="e">
        <f>BAJIO16643561!#REF!</f>
        <v>#REF!</v>
      </c>
      <c r="F105" s="117" t="e">
        <f>BAJIO16643561!#REF!</f>
        <v>#REF!</v>
      </c>
      <c r="G105" s="13" t="e">
        <f t="shared" si="11"/>
        <v>#REF!</v>
      </c>
      <c r="H105" s="13" t="e">
        <f t="shared" si="13"/>
        <v>#REF!</v>
      </c>
      <c r="I105" s="74" t="e">
        <f>BAJIO16643561!#REF!</f>
        <v>#REF!</v>
      </c>
      <c r="J105" s="13" t="e">
        <f t="shared" si="12"/>
        <v>#REF!</v>
      </c>
      <c r="K105" s="13" t="e">
        <f t="shared" si="9"/>
        <v>#REF!</v>
      </c>
      <c r="L105" s="13" t="e">
        <f>BAJIO16643561!#REF!</f>
        <v>#REF!</v>
      </c>
      <c r="M105" s="74" t="e">
        <f t="shared" si="10"/>
        <v>#REF!</v>
      </c>
      <c r="N105" s="14"/>
    </row>
    <row r="106" spans="1:14" x14ac:dyDescent="0.25">
      <c r="A106" s="11" t="e">
        <f>BAJIO16643561!#REF!</f>
        <v>#REF!</v>
      </c>
      <c r="B106" s="12"/>
      <c r="C106" s="12" t="e">
        <f>BAJIO16643561!#REF!</f>
        <v>#REF!</v>
      </c>
      <c r="D106" s="12"/>
      <c r="E106" s="69" t="e">
        <f>BAJIO16643561!#REF!</f>
        <v>#REF!</v>
      </c>
      <c r="F106" s="117" t="e">
        <f>BAJIO16643561!#REF!</f>
        <v>#REF!</v>
      </c>
      <c r="G106" s="13" t="e">
        <f t="shared" si="11"/>
        <v>#REF!</v>
      </c>
      <c r="H106" s="13" t="e">
        <f t="shared" si="13"/>
        <v>#REF!</v>
      </c>
      <c r="I106" s="74" t="e">
        <f>BAJIO16643561!#REF!</f>
        <v>#REF!</v>
      </c>
      <c r="J106" s="13" t="e">
        <f t="shared" si="12"/>
        <v>#REF!</v>
      </c>
      <c r="K106" s="13" t="e">
        <f t="shared" si="9"/>
        <v>#REF!</v>
      </c>
      <c r="L106" s="13" t="e">
        <f>BAJIO16643561!#REF!</f>
        <v>#REF!</v>
      </c>
      <c r="M106" s="74" t="e">
        <f t="shared" si="10"/>
        <v>#REF!</v>
      </c>
      <c r="N106" s="14"/>
    </row>
    <row r="107" spans="1:14" x14ac:dyDescent="0.25">
      <c r="A107" s="11" t="e">
        <f>BAJIO16643561!#REF!</f>
        <v>#REF!</v>
      </c>
      <c r="B107" s="12"/>
      <c r="C107" s="12" t="e">
        <f>BAJIO16643561!#REF!</f>
        <v>#REF!</v>
      </c>
      <c r="D107" s="12"/>
      <c r="E107" s="69" t="e">
        <f>BAJIO16643561!#REF!</f>
        <v>#REF!</v>
      </c>
      <c r="F107" s="117" t="e">
        <f>BAJIO16643561!#REF!</f>
        <v>#REF!</v>
      </c>
      <c r="G107" s="13" t="e">
        <f t="shared" si="11"/>
        <v>#REF!</v>
      </c>
      <c r="H107" s="13" t="e">
        <f t="shared" si="13"/>
        <v>#REF!</v>
      </c>
      <c r="I107" s="74" t="e">
        <f>BAJIO16643561!#REF!</f>
        <v>#REF!</v>
      </c>
      <c r="J107" s="13" t="e">
        <f t="shared" si="12"/>
        <v>#REF!</v>
      </c>
      <c r="K107" s="13" t="e">
        <f t="shared" si="9"/>
        <v>#REF!</v>
      </c>
      <c r="L107" s="13" t="e">
        <f>BAJIO16643561!#REF!</f>
        <v>#REF!</v>
      </c>
      <c r="M107" s="74" t="e">
        <f t="shared" si="10"/>
        <v>#REF!</v>
      </c>
      <c r="N107" s="14"/>
    </row>
    <row r="108" spans="1:14" x14ac:dyDescent="0.25">
      <c r="A108" s="11" t="e">
        <f>BAJIO16643561!#REF!</f>
        <v>#REF!</v>
      </c>
      <c r="B108" s="12"/>
      <c r="C108" s="12" t="e">
        <f>BAJIO16643561!#REF!</f>
        <v>#REF!</v>
      </c>
      <c r="D108" s="12"/>
      <c r="E108" s="69" t="e">
        <f>BAJIO16643561!#REF!</f>
        <v>#REF!</v>
      </c>
      <c r="F108" s="117" t="e">
        <f>BAJIO16643561!#REF!</f>
        <v>#REF!</v>
      </c>
      <c r="G108" s="13" t="e">
        <f t="shared" si="11"/>
        <v>#REF!</v>
      </c>
      <c r="H108" s="13" t="e">
        <f t="shared" si="13"/>
        <v>#REF!</v>
      </c>
      <c r="I108" s="74" t="e">
        <f>BAJIO16643561!#REF!</f>
        <v>#REF!</v>
      </c>
      <c r="J108" s="13" t="e">
        <f t="shared" si="12"/>
        <v>#REF!</v>
      </c>
      <c r="K108" s="13" t="e">
        <f t="shared" si="9"/>
        <v>#REF!</v>
      </c>
      <c r="L108" s="13" t="e">
        <f>BAJIO16643561!#REF!</f>
        <v>#REF!</v>
      </c>
      <c r="M108" s="74" t="e">
        <f t="shared" si="10"/>
        <v>#REF!</v>
      </c>
      <c r="N108" s="14"/>
    </row>
    <row r="109" spans="1:14" x14ac:dyDescent="0.25">
      <c r="A109" s="11" t="e">
        <f>BAJIO16643561!#REF!</f>
        <v>#REF!</v>
      </c>
      <c r="B109" s="12"/>
      <c r="C109" s="12" t="e">
        <f>BAJIO16643561!#REF!</f>
        <v>#REF!</v>
      </c>
      <c r="D109" s="12"/>
      <c r="E109" s="69" t="e">
        <f>BAJIO16643561!#REF!</f>
        <v>#REF!</v>
      </c>
      <c r="F109" s="117" t="e">
        <f>BAJIO16643561!#REF!</f>
        <v>#REF!</v>
      </c>
      <c r="G109" s="13" t="e">
        <f t="shared" si="11"/>
        <v>#REF!</v>
      </c>
      <c r="H109" s="13" t="e">
        <f t="shared" si="13"/>
        <v>#REF!</v>
      </c>
      <c r="I109" s="74" t="e">
        <f>BAJIO16643561!#REF!</f>
        <v>#REF!</v>
      </c>
      <c r="J109" s="13" t="e">
        <f t="shared" si="12"/>
        <v>#REF!</v>
      </c>
      <c r="K109" s="13" t="e">
        <f t="shared" si="9"/>
        <v>#REF!</v>
      </c>
      <c r="L109" s="13" t="e">
        <f>BAJIO16643561!#REF!</f>
        <v>#REF!</v>
      </c>
      <c r="M109" s="74" t="e">
        <f t="shared" si="10"/>
        <v>#REF!</v>
      </c>
      <c r="N109" s="14"/>
    </row>
    <row r="110" spans="1:14" x14ac:dyDescent="0.25">
      <c r="A110" s="11" t="e">
        <f>BAJIO16643561!#REF!</f>
        <v>#REF!</v>
      </c>
      <c r="B110" s="12"/>
      <c r="C110" s="12" t="e">
        <f>BAJIO16643561!#REF!</f>
        <v>#REF!</v>
      </c>
      <c r="D110" s="12"/>
      <c r="E110" s="69" t="e">
        <f>BAJIO16643561!#REF!</f>
        <v>#REF!</v>
      </c>
      <c r="F110" s="117" t="e">
        <f>BAJIO16643561!#REF!</f>
        <v>#REF!</v>
      </c>
      <c r="G110" s="13" t="e">
        <f t="shared" si="11"/>
        <v>#REF!</v>
      </c>
      <c r="H110" s="13" t="e">
        <f t="shared" si="13"/>
        <v>#REF!</v>
      </c>
      <c r="I110" s="74" t="e">
        <f>BAJIO16643561!#REF!</f>
        <v>#REF!</v>
      </c>
      <c r="J110" s="13" t="e">
        <f t="shared" si="12"/>
        <v>#REF!</v>
      </c>
      <c r="K110" s="13" t="e">
        <f t="shared" si="9"/>
        <v>#REF!</v>
      </c>
      <c r="L110" s="13" t="e">
        <f>BAJIO16643561!#REF!</f>
        <v>#REF!</v>
      </c>
      <c r="M110" s="74" t="e">
        <f t="shared" si="10"/>
        <v>#REF!</v>
      </c>
      <c r="N110" s="14"/>
    </row>
    <row r="111" spans="1:14" x14ac:dyDescent="0.25">
      <c r="A111" s="11" t="e">
        <f>BAJIO16643561!#REF!</f>
        <v>#REF!</v>
      </c>
      <c r="B111" s="12"/>
      <c r="C111" s="12" t="e">
        <f>BAJIO16643561!#REF!</f>
        <v>#REF!</v>
      </c>
      <c r="D111" s="12"/>
      <c r="E111" s="69" t="e">
        <f>BAJIO16643561!#REF!</f>
        <v>#REF!</v>
      </c>
      <c r="F111" s="117" t="e">
        <f>BAJIO16643561!#REF!</f>
        <v>#REF!</v>
      </c>
      <c r="G111" s="13" t="e">
        <f t="shared" si="11"/>
        <v>#REF!</v>
      </c>
      <c r="H111" s="13" t="e">
        <f t="shared" si="13"/>
        <v>#REF!</v>
      </c>
      <c r="I111" s="74" t="e">
        <f>BAJIO16643561!#REF!</f>
        <v>#REF!</v>
      </c>
      <c r="J111" s="13" t="e">
        <f t="shared" si="12"/>
        <v>#REF!</v>
      </c>
      <c r="K111" s="13" t="e">
        <f t="shared" si="9"/>
        <v>#REF!</v>
      </c>
      <c r="L111" s="13" t="e">
        <f>BAJIO16643561!#REF!</f>
        <v>#REF!</v>
      </c>
      <c r="M111" s="74" t="e">
        <f t="shared" si="10"/>
        <v>#REF!</v>
      </c>
      <c r="N111" s="14"/>
    </row>
    <row r="112" spans="1:14" x14ac:dyDescent="0.25">
      <c r="A112" s="11" t="e">
        <f>BAJIO16643561!#REF!</f>
        <v>#REF!</v>
      </c>
      <c r="B112" s="12"/>
      <c r="C112" s="12" t="e">
        <f>BAJIO16643561!#REF!</f>
        <v>#REF!</v>
      </c>
      <c r="D112" s="12"/>
      <c r="E112" s="69" t="e">
        <f>BAJIO16643561!#REF!</f>
        <v>#REF!</v>
      </c>
      <c r="F112" s="117" t="e">
        <f>BAJIO16643561!#REF!</f>
        <v>#REF!</v>
      </c>
      <c r="G112" s="13" t="e">
        <f t="shared" si="11"/>
        <v>#REF!</v>
      </c>
      <c r="H112" s="13" t="e">
        <f t="shared" si="13"/>
        <v>#REF!</v>
      </c>
      <c r="I112" s="74" t="e">
        <f>BAJIO16643561!#REF!</f>
        <v>#REF!</v>
      </c>
      <c r="J112" s="13" t="e">
        <f t="shared" si="12"/>
        <v>#REF!</v>
      </c>
      <c r="K112" s="13" t="e">
        <f t="shared" si="9"/>
        <v>#REF!</v>
      </c>
      <c r="L112" s="13" t="e">
        <f>BAJIO16643561!#REF!</f>
        <v>#REF!</v>
      </c>
      <c r="M112" s="74" t="e">
        <f t="shared" si="10"/>
        <v>#REF!</v>
      </c>
      <c r="N112" s="14"/>
    </row>
    <row r="113" spans="1:14" x14ac:dyDescent="0.25">
      <c r="A113" s="11" t="e">
        <f>BAJIO16643561!#REF!</f>
        <v>#REF!</v>
      </c>
      <c r="B113" s="12"/>
      <c r="C113" s="12" t="e">
        <f>BAJIO16643561!#REF!</f>
        <v>#REF!</v>
      </c>
      <c r="D113" s="12"/>
      <c r="E113" s="69" t="e">
        <f>BAJIO16643561!#REF!</f>
        <v>#REF!</v>
      </c>
      <c r="F113" s="117" t="e">
        <f>BAJIO16643561!#REF!</f>
        <v>#REF!</v>
      </c>
      <c r="G113" s="13" t="e">
        <f t="shared" si="11"/>
        <v>#REF!</v>
      </c>
      <c r="H113" s="13" t="e">
        <f t="shared" si="13"/>
        <v>#REF!</v>
      </c>
      <c r="I113" s="74" t="e">
        <f>BAJIO16643561!#REF!</f>
        <v>#REF!</v>
      </c>
      <c r="J113" s="13" t="e">
        <f t="shared" si="12"/>
        <v>#REF!</v>
      </c>
      <c r="K113" s="13" t="e">
        <f t="shared" si="9"/>
        <v>#REF!</v>
      </c>
      <c r="L113" s="13" t="e">
        <f>BAJIO16643561!#REF!</f>
        <v>#REF!</v>
      </c>
      <c r="M113" s="74" t="e">
        <f t="shared" si="10"/>
        <v>#REF!</v>
      </c>
      <c r="N113" s="14"/>
    </row>
    <row r="114" spans="1:14" x14ac:dyDescent="0.25">
      <c r="A114" s="11" t="e">
        <f>BAJIO16643561!#REF!</f>
        <v>#REF!</v>
      </c>
      <c r="B114" s="12"/>
      <c r="C114" s="12" t="e">
        <f>BAJIO16643561!#REF!</f>
        <v>#REF!</v>
      </c>
      <c r="D114" s="12"/>
      <c r="E114" s="69" t="e">
        <f>BAJIO16643561!#REF!</f>
        <v>#REF!</v>
      </c>
      <c r="F114" s="117" t="e">
        <f>BAJIO16643561!#REF!</f>
        <v>#REF!</v>
      </c>
      <c r="G114" s="13" t="e">
        <f t="shared" si="11"/>
        <v>#REF!</v>
      </c>
      <c r="H114" s="13" t="e">
        <f t="shared" si="13"/>
        <v>#REF!</v>
      </c>
      <c r="I114" s="74" t="e">
        <f>BAJIO16643561!#REF!</f>
        <v>#REF!</v>
      </c>
      <c r="J114" s="13" t="e">
        <f t="shared" si="12"/>
        <v>#REF!</v>
      </c>
      <c r="K114" s="13" t="e">
        <f t="shared" si="9"/>
        <v>#REF!</v>
      </c>
      <c r="L114" s="13" t="e">
        <f>BAJIO16643561!#REF!</f>
        <v>#REF!</v>
      </c>
      <c r="M114" s="74" t="e">
        <f t="shared" si="10"/>
        <v>#REF!</v>
      </c>
      <c r="N114" s="14"/>
    </row>
    <row r="115" spans="1:14" x14ac:dyDescent="0.25">
      <c r="A115" s="11" t="e">
        <f>BAJIO16643561!#REF!</f>
        <v>#REF!</v>
      </c>
      <c r="B115" s="12"/>
      <c r="C115" s="12" t="e">
        <f>BAJIO16643561!#REF!</f>
        <v>#REF!</v>
      </c>
      <c r="D115" s="12"/>
      <c r="E115" s="69" t="e">
        <f>BAJIO16643561!#REF!</f>
        <v>#REF!</v>
      </c>
      <c r="F115" s="117" t="e">
        <f>BAJIO16643561!#REF!</f>
        <v>#REF!</v>
      </c>
      <c r="G115" s="13" t="e">
        <f t="shared" si="11"/>
        <v>#REF!</v>
      </c>
      <c r="H115" s="13" t="e">
        <f t="shared" si="13"/>
        <v>#REF!</v>
      </c>
      <c r="I115" s="74" t="e">
        <f>BAJIO16643561!#REF!</f>
        <v>#REF!</v>
      </c>
      <c r="J115" s="13" t="e">
        <f t="shared" si="12"/>
        <v>#REF!</v>
      </c>
      <c r="K115" s="13" t="e">
        <f t="shared" si="9"/>
        <v>#REF!</v>
      </c>
      <c r="L115" s="13" t="e">
        <f>BAJIO16643561!#REF!</f>
        <v>#REF!</v>
      </c>
      <c r="M115" s="74" t="e">
        <f t="shared" si="10"/>
        <v>#REF!</v>
      </c>
      <c r="N115" s="14"/>
    </row>
    <row r="116" spans="1:14" x14ac:dyDescent="0.25">
      <c r="A116" s="11" t="e">
        <f>BAJIO16643561!#REF!</f>
        <v>#REF!</v>
      </c>
      <c r="B116" s="12"/>
      <c r="C116" s="12" t="e">
        <f>BAJIO16643561!#REF!</f>
        <v>#REF!</v>
      </c>
      <c r="D116" s="12"/>
      <c r="E116" s="69" t="e">
        <f>BAJIO16643561!#REF!</f>
        <v>#REF!</v>
      </c>
      <c r="F116" s="117" t="e">
        <f>BAJIO16643561!#REF!</f>
        <v>#REF!</v>
      </c>
      <c r="G116" s="13" t="e">
        <f t="shared" si="11"/>
        <v>#REF!</v>
      </c>
      <c r="H116" s="13" t="e">
        <f t="shared" si="13"/>
        <v>#REF!</v>
      </c>
      <c r="I116" s="74" t="e">
        <f>BAJIO16643561!#REF!</f>
        <v>#REF!</v>
      </c>
      <c r="J116" s="13" t="e">
        <f t="shared" si="12"/>
        <v>#REF!</v>
      </c>
      <c r="K116" s="13" t="e">
        <f t="shared" si="9"/>
        <v>#REF!</v>
      </c>
      <c r="L116" s="13" t="e">
        <f>BAJIO16643561!#REF!</f>
        <v>#REF!</v>
      </c>
      <c r="M116" s="74" t="e">
        <f t="shared" si="10"/>
        <v>#REF!</v>
      </c>
      <c r="N116" s="14"/>
    </row>
    <row r="117" spans="1:14" x14ac:dyDescent="0.25">
      <c r="A117" s="11" t="e">
        <f>BAJIO16643561!#REF!</f>
        <v>#REF!</v>
      </c>
      <c r="B117" s="12"/>
      <c r="C117" s="12" t="e">
        <f>BAJIO16643561!#REF!</f>
        <v>#REF!</v>
      </c>
      <c r="D117" s="12"/>
      <c r="E117" s="69" t="e">
        <f>BAJIO16643561!#REF!</f>
        <v>#REF!</v>
      </c>
      <c r="F117" s="117" t="e">
        <f>BAJIO16643561!#REF!</f>
        <v>#REF!</v>
      </c>
      <c r="G117" s="13" t="e">
        <f t="shared" si="11"/>
        <v>#REF!</v>
      </c>
      <c r="H117" s="13" t="e">
        <f t="shared" si="13"/>
        <v>#REF!</v>
      </c>
      <c r="I117" s="74" t="e">
        <f>BAJIO16643561!#REF!</f>
        <v>#REF!</v>
      </c>
      <c r="J117" s="13" t="e">
        <f t="shared" si="12"/>
        <v>#REF!</v>
      </c>
      <c r="K117" s="13" t="e">
        <f t="shared" si="9"/>
        <v>#REF!</v>
      </c>
      <c r="L117" s="13" t="e">
        <f>BAJIO16643561!#REF!</f>
        <v>#REF!</v>
      </c>
      <c r="M117" s="74" t="e">
        <f t="shared" si="10"/>
        <v>#REF!</v>
      </c>
      <c r="N117" s="14"/>
    </row>
    <row r="118" spans="1:14" x14ac:dyDescent="0.25">
      <c r="A118" s="11" t="e">
        <f>BAJIO16643561!#REF!</f>
        <v>#REF!</v>
      </c>
      <c r="B118" s="12"/>
      <c r="C118" s="12" t="e">
        <f>BAJIO16643561!#REF!</f>
        <v>#REF!</v>
      </c>
      <c r="D118" s="12"/>
      <c r="E118" s="69" t="e">
        <f>BAJIO16643561!#REF!</f>
        <v>#REF!</v>
      </c>
      <c r="F118" s="117" t="e">
        <f>BAJIO16643561!#REF!</f>
        <v>#REF!</v>
      </c>
      <c r="G118" s="13" t="e">
        <f t="shared" si="11"/>
        <v>#REF!</v>
      </c>
      <c r="H118" s="13" t="e">
        <f t="shared" si="13"/>
        <v>#REF!</v>
      </c>
      <c r="I118" s="74" t="e">
        <f>BAJIO16643561!#REF!</f>
        <v>#REF!</v>
      </c>
      <c r="J118" s="13" t="e">
        <f t="shared" si="12"/>
        <v>#REF!</v>
      </c>
      <c r="K118" s="13" t="e">
        <f t="shared" si="9"/>
        <v>#REF!</v>
      </c>
      <c r="L118" s="13" t="e">
        <f>BAJIO16643561!#REF!</f>
        <v>#REF!</v>
      </c>
      <c r="M118" s="74" t="e">
        <f t="shared" si="10"/>
        <v>#REF!</v>
      </c>
      <c r="N118" s="14"/>
    </row>
    <row r="119" spans="1:14" x14ac:dyDescent="0.25">
      <c r="A119" s="11" t="e">
        <f>BAJIO16643561!#REF!</f>
        <v>#REF!</v>
      </c>
      <c r="B119" s="12"/>
      <c r="C119" s="12" t="e">
        <f>BAJIO16643561!#REF!</f>
        <v>#REF!</v>
      </c>
      <c r="D119" s="12"/>
      <c r="E119" s="69" t="e">
        <f>BAJIO16643561!#REF!</f>
        <v>#REF!</v>
      </c>
      <c r="F119" s="117" t="e">
        <f>BAJIO16643561!#REF!</f>
        <v>#REF!</v>
      </c>
      <c r="G119" s="13" t="e">
        <f t="shared" si="11"/>
        <v>#REF!</v>
      </c>
      <c r="H119" s="13" t="e">
        <f t="shared" si="13"/>
        <v>#REF!</v>
      </c>
      <c r="I119" s="74" t="e">
        <f>BAJIO16643561!#REF!</f>
        <v>#REF!</v>
      </c>
      <c r="J119" s="13" t="e">
        <f t="shared" si="12"/>
        <v>#REF!</v>
      </c>
      <c r="K119" s="13" t="e">
        <f t="shared" si="9"/>
        <v>#REF!</v>
      </c>
      <c r="L119" s="13" t="e">
        <f>BAJIO16643561!#REF!</f>
        <v>#REF!</v>
      </c>
      <c r="M119" s="74" t="e">
        <f t="shared" si="10"/>
        <v>#REF!</v>
      </c>
      <c r="N119" s="14"/>
    </row>
    <row r="120" spans="1:14" x14ac:dyDescent="0.25">
      <c r="A120" s="11" t="e">
        <f>BAJIO16643561!#REF!</f>
        <v>#REF!</v>
      </c>
      <c r="B120" s="12"/>
      <c r="C120" s="12" t="e">
        <f>BAJIO16643561!#REF!</f>
        <v>#REF!</v>
      </c>
      <c r="D120" s="12"/>
      <c r="E120" s="69" t="e">
        <f>BAJIO16643561!#REF!</f>
        <v>#REF!</v>
      </c>
      <c r="F120" s="117" t="e">
        <f>BAJIO16643561!#REF!</f>
        <v>#REF!</v>
      </c>
      <c r="G120" s="13" t="e">
        <f t="shared" si="11"/>
        <v>#REF!</v>
      </c>
      <c r="H120" s="13" t="e">
        <f t="shared" si="13"/>
        <v>#REF!</v>
      </c>
      <c r="I120" s="74" t="e">
        <f>BAJIO16643561!#REF!</f>
        <v>#REF!</v>
      </c>
      <c r="J120" s="13" t="e">
        <f t="shared" si="12"/>
        <v>#REF!</v>
      </c>
      <c r="K120" s="13" t="e">
        <f t="shared" si="9"/>
        <v>#REF!</v>
      </c>
      <c r="L120" s="13" t="e">
        <f>BAJIO16643561!#REF!</f>
        <v>#REF!</v>
      </c>
      <c r="M120" s="74" t="e">
        <f t="shared" si="10"/>
        <v>#REF!</v>
      </c>
      <c r="N120" s="14"/>
    </row>
    <row r="121" spans="1:14" x14ac:dyDescent="0.25">
      <c r="A121" s="11" t="e">
        <f>BAJIO16643561!#REF!</f>
        <v>#REF!</v>
      </c>
      <c r="B121" s="12"/>
      <c r="C121" s="12" t="e">
        <f>BAJIO16643561!#REF!</f>
        <v>#REF!</v>
      </c>
      <c r="D121" s="12"/>
      <c r="E121" s="69" t="e">
        <f>BAJIO16643561!#REF!</f>
        <v>#REF!</v>
      </c>
      <c r="F121" s="117" t="e">
        <f>BAJIO16643561!#REF!</f>
        <v>#REF!</v>
      </c>
      <c r="G121" s="13" t="e">
        <f t="shared" ref="G121:G184" si="14">I121/1.16</f>
        <v>#REF!</v>
      </c>
      <c r="H121" s="13" t="e">
        <f t="shared" si="13"/>
        <v>#REF!</v>
      </c>
      <c r="I121" s="74" t="e">
        <f>BAJIO16643561!#REF!</f>
        <v>#REF!</v>
      </c>
      <c r="J121" s="13" t="e">
        <f t="shared" ref="J121:J184" si="15">L121/1.16</f>
        <v>#REF!</v>
      </c>
      <c r="K121" s="13" t="e">
        <f t="shared" si="9"/>
        <v>#REF!</v>
      </c>
      <c r="L121" s="13" t="e">
        <f>BAJIO16643561!#REF!</f>
        <v>#REF!</v>
      </c>
      <c r="M121" s="74" t="e">
        <f t="shared" si="10"/>
        <v>#REF!</v>
      </c>
      <c r="N121" s="14"/>
    </row>
    <row r="122" spans="1:14" x14ac:dyDescent="0.25">
      <c r="A122" s="11" t="e">
        <f>BAJIO16643561!#REF!</f>
        <v>#REF!</v>
      </c>
      <c r="B122" s="12"/>
      <c r="C122" s="12" t="e">
        <f>BAJIO16643561!#REF!</f>
        <v>#REF!</v>
      </c>
      <c r="D122" s="12"/>
      <c r="E122" s="69" t="e">
        <f>BAJIO16643561!#REF!</f>
        <v>#REF!</v>
      </c>
      <c r="F122" s="117" t="e">
        <f>BAJIO16643561!#REF!</f>
        <v>#REF!</v>
      </c>
      <c r="G122" s="13" t="e">
        <f t="shared" si="14"/>
        <v>#REF!</v>
      </c>
      <c r="H122" s="13" t="e">
        <f t="shared" si="13"/>
        <v>#REF!</v>
      </c>
      <c r="I122" s="74" t="e">
        <f>BAJIO16643561!#REF!</f>
        <v>#REF!</v>
      </c>
      <c r="J122" s="13" t="e">
        <f t="shared" si="15"/>
        <v>#REF!</v>
      </c>
      <c r="K122" s="13" t="e">
        <f t="shared" si="9"/>
        <v>#REF!</v>
      </c>
      <c r="L122" s="13" t="e">
        <f>BAJIO16643561!#REF!</f>
        <v>#REF!</v>
      </c>
      <c r="M122" s="74" t="e">
        <f t="shared" si="10"/>
        <v>#REF!</v>
      </c>
      <c r="N122" s="14"/>
    </row>
    <row r="123" spans="1:14" x14ac:dyDescent="0.25">
      <c r="A123" s="11" t="e">
        <f>BAJIO16643561!#REF!</f>
        <v>#REF!</v>
      </c>
      <c r="B123" s="12"/>
      <c r="C123" s="12" t="e">
        <f>BAJIO16643561!#REF!</f>
        <v>#REF!</v>
      </c>
      <c r="D123" s="12"/>
      <c r="E123" s="69" t="e">
        <f>BAJIO16643561!#REF!</f>
        <v>#REF!</v>
      </c>
      <c r="F123" s="117" t="e">
        <f>BAJIO16643561!#REF!</f>
        <v>#REF!</v>
      </c>
      <c r="G123" s="13" t="e">
        <f t="shared" si="14"/>
        <v>#REF!</v>
      </c>
      <c r="H123" s="13" t="e">
        <f t="shared" si="13"/>
        <v>#REF!</v>
      </c>
      <c r="I123" s="74" t="e">
        <f>BAJIO16643561!#REF!</f>
        <v>#REF!</v>
      </c>
      <c r="J123" s="13" t="e">
        <f t="shared" si="15"/>
        <v>#REF!</v>
      </c>
      <c r="K123" s="13" t="e">
        <f t="shared" si="9"/>
        <v>#REF!</v>
      </c>
      <c r="L123" s="13" t="e">
        <f>BAJIO16643561!#REF!</f>
        <v>#REF!</v>
      </c>
      <c r="M123" s="74" t="e">
        <f t="shared" si="10"/>
        <v>#REF!</v>
      </c>
      <c r="N123" s="14"/>
    </row>
    <row r="124" spans="1:14" x14ac:dyDescent="0.25">
      <c r="A124" s="11" t="e">
        <f>BAJIO16643561!#REF!</f>
        <v>#REF!</v>
      </c>
      <c r="B124" s="12"/>
      <c r="C124" s="12" t="e">
        <f>BAJIO16643561!#REF!</f>
        <v>#REF!</v>
      </c>
      <c r="D124" s="12"/>
      <c r="E124" s="69" t="e">
        <f>BAJIO16643561!#REF!</f>
        <v>#REF!</v>
      </c>
      <c r="F124" s="117" t="e">
        <f>BAJIO16643561!#REF!</f>
        <v>#REF!</v>
      </c>
      <c r="G124" s="13" t="e">
        <f t="shared" si="14"/>
        <v>#REF!</v>
      </c>
      <c r="H124" s="13" t="e">
        <f t="shared" si="13"/>
        <v>#REF!</v>
      </c>
      <c r="I124" s="74" t="e">
        <f>BAJIO16643561!#REF!</f>
        <v>#REF!</v>
      </c>
      <c r="J124" s="13" t="e">
        <f t="shared" si="15"/>
        <v>#REF!</v>
      </c>
      <c r="K124" s="13" t="e">
        <f t="shared" si="9"/>
        <v>#REF!</v>
      </c>
      <c r="L124" s="13" t="e">
        <f>BAJIO16643561!#REF!</f>
        <v>#REF!</v>
      </c>
      <c r="M124" s="74" t="e">
        <f t="shared" si="10"/>
        <v>#REF!</v>
      </c>
      <c r="N124" s="14"/>
    </row>
    <row r="125" spans="1:14" x14ac:dyDescent="0.25">
      <c r="A125" s="11" t="e">
        <f>BAJIO16643561!#REF!</f>
        <v>#REF!</v>
      </c>
      <c r="B125" s="12"/>
      <c r="C125" s="12" t="e">
        <f>BAJIO16643561!#REF!</f>
        <v>#REF!</v>
      </c>
      <c r="D125" s="12"/>
      <c r="E125" s="69" t="e">
        <f>BAJIO16643561!#REF!</f>
        <v>#REF!</v>
      </c>
      <c r="F125" s="117" t="e">
        <f>BAJIO16643561!#REF!</f>
        <v>#REF!</v>
      </c>
      <c r="G125" s="13" t="e">
        <f t="shared" si="14"/>
        <v>#REF!</v>
      </c>
      <c r="H125" s="13" t="e">
        <f t="shared" si="13"/>
        <v>#REF!</v>
      </c>
      <c r="I125" s="74" t="e">
        <f>BAJIO16643561!#REF!</f>
        <v>#REF!</v>
      </c>
      <c r="J125" s="13" t="e">
        <f t="shared" si="15"/>
        <v>#REF!</v>
      </c>
      <c r="K125" s="13" t="e">
        <f t="shared" si="9"/>
        <v>#REF!</v>
      </c>
      <c r="L125" s="13" t="e">
        <f>BAJIO16643561!#REF!</f>
        <v>#REF!</v>
      </c>
      <c r="M125" s="74" t="e">
        <f t="shared" si="10"/>
        <v>#REF!</v>
      </c>
      <c r="N125" s="14"/>
    </row>
    <row r="126" spans="1:14" x14ac:dyDescent="0.25">
      <c r="A126" s="11" t="e">
        <f>BAJIO16643561!#REF!</f>
        <v>#REF!</v>
      </c>
      <c r="B126" s="12"/>
      <c r="C126" s="12" t="e">
        <f>BAJIO16643561!#REF!</f>
        <v>#REF!</v>
      </c>
      <c r="D126" s="12"/>
      <c r="E126" s="69" t="e">
        <f>BAJIO16643561!#REF!</f>
        <v>#REF!</v>
      </c>
      <c r="F126" s="117" t="e">
        <f>BAJIO16643561!#REF!</f>
        <v>#REF!</v>
      </c>
      <c r="G126" s="13" t="e">
        <f t="shared" si="14"/>
        <v>#REF!</v>
      </c>
      <c r="H126" s="13" t="e">
        <f t="shared" si="13"/>
        <v>#REF!</v>
      </c>
      <c r="I126" s="74" t="e">
        <f>BAJIO16643561!#REF!</f>
        <v>#REF!</v>
      </c>
      <c r="J126" s="13" t="e">
        <f t="shared" si="15"/>
        <v>#REF!</v>
      </c>
      <c r="K126" s="13" t="e">
        <f t="shared" si="9"/>
        <v>#REF!</v>
      </c>
      <c r="L126" s="13" t="e">
        <f>BAJIO16643561!#REF!</f>
        <v>#REF!</v>
      </c>
      <c r="M126" s="74" t="e">
        <f t="shared" si="10"/>
        <v>#REF!</v>
      </c>
      <c r="N126" s="14"/>
    </row>
    <row r="127" spans="1:14" x14ac:dyDescent="0.25">
      <c r="A127" s="11" t="e">
        <f>BAJIO16643561!#REF!</f>
        <v>#REF!</v>
      </c>
      <c r="B127" s="12"/>
      <c r="C127" s="12" t="e">
        <f>BAJIO16643561!#REF!</f>
        <v>#REF!</v>
      </c>
      <c r="D127" s="12"/>
      <c r="E127" s="69" t="e">
        <f>BAJIO16643561!#REF!</f>
        <v>#REF!</v>
      </c>
      <c r="F127" s="117" t="e">
        <f>BAJIO16643561!#REF!</f>
        <v>#REF!</v>
      </c>
      <c r="G127" s="13" t="e">
        <f t="shared" si="14"/>
        <v>#REF!</v>
      </c>
      <c r="H127" s="13" t="e">
        <f t="shared" si="13"/>
        <v>#REF!</v>
      </c>
      <c r="I127" s="74" t="e">
        <f>BAJIO16643561!#REF!</f>
        <v>#REF!</v>
      </c>
      <c r="J127" s="13" t="e">
        <f t="shared" si="15"/>
        <v>#REF!</v>
      </c>
      <c r="K127" s="13" t="e">
        <f t="shared" si="9"/>
        <v>#REF!</v>
      </c>
      <c r="L127" s="13" t="e">
        <f>BAJIO16643561!#REF!</f>
        <v>#REF!</v>
      </c>
      <c r="M127" s="74" t="e">
        <f t="shared" si="10"/>
        <v>#REF!</v>
      </c>
      <c r="N127" s="14"/>
    </row>
    <row r="128" spans="1:14" x14ac:dyDescent="0.25">
      <c r="A128" s="11" t="e">
        <f>BAJIO16643561!#REF!</f>
        <v>#REF!</v>
      </c>
      <c r="B128" s="12"/>
      <c r="C128" s="12" t="e">
        <f>BAJIO16643561!#REF!</f>
        <v>#REF!</v>
      </c>
      <c r="D128" s="12"/>
      <c r="E128" s="69" t="e">
        <f>BAJIO16643561!#REF!</f>
        <v>#REF!</v>
      </c>
      <c r="F128" s="117" t="e">
        <f>BAJIO16643561!#REF!</f>
        <v>#REF!</v>
      </c>
      <c r="G128" s="13" t="e">
        <f t="shared" si="14"/>
        <v>#REF!</v>
      </c>
      <c r="H128" s="13" t="e">
        <f t="shared" si="13"/>
        <v>#REF!</v>
      </c>
      <c r="I128" s="74" t="e">
        <f>BAJIO16643561!#REF!</f>
        <v>#REF!</v>
      </c>
      <c r="J128" s="13" t="e">
        <f t="shared" si="15"/>
        <v>#REF!</v>
      </c>
      <c r="K128" s="13" t="e">
        <f t="shared" si="9"/>
        <v>#REF!</v>
      </c>
      <c r="L128" s="13" t="e">
        <f>BAJIO16643561!#REF!</f>
        <v>#REF!</v>
      </c>
      <c r="M128" s="74" t="e">
        <f t="shared" si="10"/>
        <v>#REF!</v>
      </c>
      <c r="N128" s="14"/>
    </row>
    <row r="129" spans="1:14" x14ac:dyDescent="0.25">
      <c r="A129" s="11" t="e">
        <f>BAJIO16643561!#REF!</f>
        <v>#REF!</v>
      </c>
      <c r="B129" s="12"/>
      <c r="C129" s="12" t="e">
        <f>BAJIO16643561!#REF!</f>
        <v>#REF!</v>
      </c>
      <c r="D129" s="12"/>
      <c r="E129" s="69" t="e">
        <f>BAJIO16643561!#REF!</f>
        <v>#REF!</v>
      </c>
      <c r="F129" s="117" t="e">
        <f>BAJIO16643561!#REF!</f>
        <v>#REF!</v>
      </c>
      <c r="G129" s="13" t="e">
        <f t="shared" si="14"/>
        <v>#REF!</v>
      </c>
      <c r="H129" s="13" t="e">
        <f t="shared" si="13"/>
        <v>#REF!</v>
      </c>
      <c r="I129" s="74" t="e">
        <f>BAJIO16643561!#REF!</f>
        <v>#REF!</v>
      </c>
      <c r="J129" s="13" t="e">
        <f t="shared" si="15"/>
        <v>#REF!</v>
      </c>
      <c r="K129" s="13" t="e">
        <f t="shared" si="9"/>
        <v>#REF!</v>
      </c>
      <c r="L129" s="13" t="e">
        <f>BAJIO16643561!#REF!</f>
        <v>#REF!</v>
      </c>
      <c r="M129" s="74" t="e">
        <f t="shared" si="10"/>
        <v>#REF!</v>
      </c>
      <c r="N129" s="14"/>
    </row>
    <row r="130" spans="1:14" x14ac:dyDescent="0.25">
      <c r="A130" s="11" t="e">
        <f>BAJIO16643561!#REF!</f>
        <v>#REF!</v>
      </c>
      <c r="B130" s="12"/>
      <c r="C130" s="12" t="e">
        <f>BAJIO16643561!#REF!</f>
        <v>#REF!</v>
      </c>
      <c r="D130" s="12"/>
      <c r="E130" s="69" t="e">
        <f>BAJIO16643561!#REF!</f>
        <v>#REF!</v>
      </c>
      <c r="F130" s="117" t="e">
        <f>BAJIO16643561!#REF!</f>
        <v>#REF!</v>
      </c>
      <c r="G130" s="13" t="e">
        <f t="shared" si="14"/>
        <v>#REF!</v>
      </c>
      <c r="H130" s="13" t="e">
        <f t="shared" si="13"/>
        <v>#REF!</v>
      </c>
      <c r="I130" s="74" t="e">
        <f>BAJIO16643561!#REF!</f>
        <v>#REF!</v>
      </c>
      <c r="J130" s="13" t="e">
        <f t="shared" si="15"/>
        <v>#REF!</v>
      </c>
      <c r="K130" s="13" t="e">
        <f t="shared" si="9"/>
        <v>#REF!</v>
      </c>
      <c r="L130" s="13" t="e">
        <f>BAJIO16643561!#REF!</f>
        <v>#REF!</v>
      </c>
      <c r="M130" s="74" t="e">
        <f t="shared" si="10"/>
        <v>#REF!</v>
      </c>
      <c r="N130" s="14"/>
    </row>
    <row r="131" spans="1:14" x14ac:dyDescent="0.25">
      <c r="A131" s="11" t="e">
        <f>BAJIO16643561!#REF!</f>
        <v>#REF!</v>
      </c>
      <c r="B131" s="12"/>
      <c r="C131" s="12" t="e">
        <f>BAJIO16643561!#REF!</f>
        <v>#REF!</v>
      </c>
      <c r="D131" s="12"/>
      <c r="E131" s="69" t="e">
        <f>BAJIO16643561!#REF!</f>
        <v>#REF!</v>
      </c>
      <c r="F131" s="117" t="e">
        <f>BAJIO16643561!#REF!</f>
        <v>#REF!</v>
      </c>
      <c r="G131" s="13" t="e">
        <f t="shared" si="14"/>
        <v>#REF!</v>
      </c>
      <c r="H131" s="13" t="e">
        <f t="shared" si="13"/>
        <v>#REF!</v>
      </c>
      <c r="I131" s="74" t="e">
        <f>BAJIO16643561!#REF!</f>
        <v>#REF!</v>
      </c>
      <c r="J131" s="13" t="e">
        <f t="shared" si="15"/>
        <v>#REF!</v>
      </c>
      <c r="K131" s="13" t="e">
        <f t="shared" si="9"/>
        <v>#REF!</v>
      </c>
      <c r="L131" s="13" t="e">
        <f>BAJIO16643561!#REF!</f>
        <v>#REF!</v>
      </c>
      <c r="M131" s="74" t="e">
        <f t="shared" si="10"/>
        <v>#REF!</v>
      </c>
      <c r="N131" s="14"/>
    </row>
    <row r="132" spans="1:14" x14ac:dyDescent="0.25">
      <c r="A132" s="11" t="e">
        <f>BAJIO16643561!#REF!</f>
        <v>#REF!</v>
      </c>
      <c r="B132" s="12"/>
      <c r="C132" s="12" t="e">
        <f>BAJIO16643561!#REF!</f>
        <v>#REF!</v>
      </c>
      <c r="D132" s="12"/>
      <c r="E132" s="69" t="e">
        <f>BAJIO16643561!#REF!</f>
        <v>#REF!</v>
      </c>
      <c r="F132" s="117" t="e">
        <f>BAJIO16643561!#REF!</f>
        <v>#REF!</v>
      </c>
      <c r="G132" s="13" t="e">
        <f t="shared" si="14"/>
        <v>#REF!</v>
      </c>
      <c r="H132" s="13" t="e">
        <f t="shared" si="13"/>
        <v>#REF!</v>
      </c>
      <c r="I132" s="74" t="e">
        <f>BAJIO16643561!#REF!</f>
        <v>#REF!</v>
      </c>
      <c r="J132" s="13" t="e">
        <f t="shared" si="15"/>
        <v>#REF!</v>
      </c>
      <c r="K132" s="13" t="e">
        <f t="shared" ref="K132:K195" si="16">J132*0.16</f>
        <v>#REF!</v>
      </c>
      <c r="L132" s="13" t="e">
        <f>BAJIO16643561!#REF!</f>
        <v>#REF!</v>
      </c>
      <c r="M132" s="74" t="e">
        <f t="shared" si="10"/>
        <v>#REF!</v>
      </c>
      <c r="N132" s="14"/>
    </row>
    <row r="133" spans="1:14" x14ac:dyDescent="0.25">
      <c r="A133" s="11" t="e">
        <f>BAJIO16643561!#REF!</f>
        <v>#REF!</v>
      </c>
      <c r="B133" s="12"/>
      <c r="C133" s="12" t="e">
        <f>BAJIO16643561!#REF!</f>
        <v>#REF!</v>
      </c>
      <c r="D133" s="12"/>
      <c r="E133" s="69" t="e">
        <f>BAJIO16643561!#REF!</f>
        <v>#REF!</v>
      </c>
      <c r="F133" s="117" t="e">
        <f>BAJIO16643561!#REF!</f>
        <v>#REF!</v>
      </c>
      <c r="G133" s="13" t="e">
        <f t="shared" si="14"/>
        <v>#REF!</v>
      </c>
      <c r="H133" s="13" t="e">
        <f t="shared" si="13"/>
        <v>#REF!</v>
      </c>
      <c r="I133" s="74" t="e">
        <f>BAJIO16643561!#REF!</f>
        <v>#REF!</v>
      </c>
      <c r="J133" s="13" t="e">
        <f t="shared" si="15"/>
        <v>#REF!</v>
      </c>
      <c r="K133" s="13" t="e">
        <f t="shared" si="16"/>
        <v>#REF!</v>
      </c>
      <c r="L133" s="13" t="e">
        <f>BAJIO16643561!#REF!</f>
        <v>#REF!</v>
      </c>
      <c r="M133" s="74" t="e">
        <f t="shared" ref="M133:M196" si="17">M132+I133-L133</f>
        <v>#REF!</v>
      </c>
      <c r="N133" s="14"/>
    </row>
    <row r="134" spans="1:14" x14ac:dyDescent="0.25">
      <c r="A134" s="11" t="e">
        <f>BAJIO16643561!#REF!</f>
        <v>#REF!</v>
      </c>
      <c r="B134" s="12"/>
      <c r="C134" s="12" t="e">
        <f>BAJIO16643561!#REF!</f>
        <v>#REF!</v>
      </c>
      <c r="D134" s="12"/>
      <c r="E134" s="69" t="e">
        <f>BAJIO16643561!#REF!</f>
        <v>#REF!</v>
      </c>
      <c r="F134" s="117" t="e">
        <f>BAJIO16643561!#REF!</f>
        <v>#REF!</v>
      </c>
      <c r="G134" s="13" t="e">
        <f t="shared" si="14"/>
        <v>#REF!</v>
      </c>
      <c r="H134" s="13" t="e">
        <f t="shared" si="13"/>
        <v>#REF!</v>
      </c>
      <c r="I134" s="74" t="e">
        <f>BAJIO16643561!#REF!</f>
        <v>#REF!</v>
      </c>
      <c r="J134" s="13" t="e">
        <f t="shared" si="15"/>
        <v>#REF!</v>
      </c>
      <c r="K134" s="13" t="e">
        <f t="shared" si="16"/>
        <v>#REF!</v>
      </c>
      <c r="L134" s="13" t="e">
        <f>BAJIO16643561!#REF!</f>
        <v>#REF!</v>
      </c>
      <c r="M134" s="74" t="e">
        <f t="shared" si="17"/>
        <v>#REF!</v>
      </c>
      <c r="N134" s="14"/>
    </row>
    <row r="135" spans="1:14" x14ac:dyDescent="0.25">
      <c r="A135" s="11" t="e">
        <f>BAJIO16643561!#REF!</f>
        <v>#REF!</v>
      </c>
      <c r="B135" s="12"/>
      <c r="C135" s="12" t="e">
        <f>BAJIO16643561!#REF!</f>
        <v>#REF!</v>
      </c>
      <c r="D135" s="12"/>
      <c r="E135" s="69" t="e">
        <f>BAJIO16643561!#REF!</f>
        <v>#REF!</v>
      </c>
      <c r="F135" s="117" t="e">
        <f>BAJIO16643561!#REF!</f>
        <v>#REF!</v>
      </c>
      <c r="G135" s="13" t="e">
        <f t="shared" si="14"/>
        <v>#REF!</v>
      </c>
      <c r="H135" s="13" t="e">
        <f t="shared" si="13"/>
        <v>#REF!</v>
      </c>
      <c r="I135" s="74" t="e">
        <f>BAJIO16643561!#REF!</f>
        <v>#REF!</v>
      </c>
      <c r="J135" s="13" t="e">
        <f t="shared" si="15"/>
        <v>#REF!</v>
      </c>
      <c r="K135" s="13" t="e">
        <f t="shared" si="16"/>
        <v>#REF!</v>
      </c>
      <c r="L135" s="13" t="e">
        <f>BAJIO16643561!#REF!</f>
        <v>#REF!</v>
      </c>
      <c r="M135" s="74" t="e">
        <f t="shared" si="17"/>
        <v>#REF!</v>
      </c>
      <c r="N135" s="14"/>
    </row>
    <row r="136" spans="1:14" x14ac:dyDescent="0.25">
      <c r="A136" s="11" t="e">
        <f>BAJIO16643561!#REF!</f>
        <v>#REF!</v>
      </c>
      <c r="B136" s="12"/>
      <c r="C136" s="12" t="e">
        <f>BAJIO16643561!#REF!</f>
        <v>#REF!</v>
      </c>
      <c r="D136" s="12"/>
      <c r="E136" s="69" t="e">
        <f>BAJIO16643561!#REF!</f>
        <v>#REF!</v>
      </c>
      <c r="F136" s="117" t="e">
        <f>BAJIO16643561!#REF!</f>
        <v>#REF!</v>
      </c>
      <c r="G136" s="13" t="e">
        <f t="shared" si="14"/>
        <v>#REF!</v>
      </c>
      <c r="H136" s="13" t="e">
        <f t="shared" si="13"/>
        <v>#REF!</v>
      </c>
      <c r="I136" s="74" t="e">
        <f>BAJIO16643561!#REF!</f>
        <v>#REF!</v>
      </c>
      <c r="J136" s="13" t="e">
        <f t="shared" si="15"/>
        <v>#REF!</v>
      </c>
      <c r="K136" s="13" t="e">
        <f t="shared" si="16"/>
        <v>#REF!</v>
      </c>
      <c r="L136" s="13" t="e">
        <f>BAJIO16643561!#REF!</f>
        <v>#REF!</v>
      </c>
      <c r="M136" s="74" t="e">
        <f t="shared" si="17"/>
        <v>#REF!</v>
      </c>
      <c r="N136" s="14"/>
    </row>
    <row r="137" spans="1:14" x14ac:dyDescent="0.25">
      <c r="A137" s="11" t="e">
        <f>BAJIO16643561!#REF!</f>
        <v>#REF!</v>
      </c>
      <c r="B137" s="12"/>
      <c r="C137" s="12" t="str">
        <f>[1]FEBRERO!C87</f>
        <v>BACHOCO SA DE CV   Concepto del Pago: 1500114055</v>
      </c>
      <c r="D137" s="12"/>
      <c r="E137" s="69" t="e">
        <f>BAJIO16643561!#REF!</f>
        <v>#REF!</v>
      </c>
      <c r="F137" s="117" t="e">
        <f>BAJIO16643561!#REF!</f>
        <v>#REF!</v>
      </c>
      <c r="G137" s="13" t="e">
        <f t="shared" si="14"/>
        <v>#REF!</v>
      </c>
      <c r="H137" s="13" t="e">
        <f t="shared" si="13"/>
        <v>#REF!</v>
      </c>
      <c r="I137" s="74" t="e">
        <f>BAJIO16643561!#REF!</f>
        <v>#REF!</v>
      </c>
      <c r="J137" s="13" t="e">
        <f t="shared" si="15"/>
        <v>#REF!</v>
      </c>
      <c r="K137" s="13" t="e">
        <f t="shared" si="16"/>
        <v>#REF!</v>
      </c>
      <c r="L137" s="13" t="e">
        <f>BAJIO16643561!#REF!</f>
        <v>#REF!</v>
      </c>
      <c r="M137" s="74" t="e">
        <f t="shared" si="17"/>
        <v>#REF!</v>
      </c>
      <c r="N137" s="14"/>
    </row>
    <row r="138" spans="1:14" x14ac:dyDescent="0.25">
      <c r="A138" s="11" t="e">
        <f>BAJIO16643561!#REF!</f>
        <v>#REF!</v>
      </c>
      <c r="B138" s="12"/>
      <c r="C138" s="12" t="e">
        <f>BAJIO16643561!#REF!</f>
        <v>#REF!</v>
      </c>
      <c r="D138" s="12"/>
      <c r="E138" s="69" t="e">
        <f>BAJIO16643561!#REF!</f>
        <v>#REF!</v>
      </c>
      <c r="F138" s="117" t="e">
        <f>BAJIO16643561!#REF!</f>
        <v>#REF!</v>
      </c>
      <c r="G138" s="13" t="e">
        <f t="shared" si="14"/>
        <v>#REF!</v>
      </c>
      <c r="H138" s="13" t="e">
        <f t="shared" si="13"/>
        <v>#REF!</v>
      </c>
      <c r="I138" s="74" t="e">
        <f>BAJIO16643561!#REF!</f>
        <v>#REF!</v>
      </c>
      <c r="J138" s="13" t="e">
        <f t="shared" si="15"/>
        <v>#REF!</v>
      </c>
      <c r="K138" s="13" t="e">
        <f t="shared" si="16"/>
        <v>#REF!</v>
      </c>
      <c r="L138" s="13" t="e">
        <f>BAJIO16643561!#REF!</f>
        <v>#REF!</v>
      </c>
      <c r="M138" s="74" t="e">
        <f t="shared" si="17"/>
        <v>#REF!</v>
      </c>
      <c r="N138" s="14"/>
    </row>
    <row r="139" spans="1:14" x14ac:dyDescent="0.25">
      <c r="A139" s="11" t="e">
        <f>BAJIO16643561!#REF!</f>
        <v>#REF!</v>
      </c>
      <c r="B139" s="12"/>
      <c r="C139" s="12" t="e">
        <f>BAJIO16643561!#REF!</f>
        <v>#REF!</v>
      </c>
      <c r="D139" s="12"/>
      <c r="E139" s="69" t="e">
        <f>BAJIO16643561!#REF!</f>
        <v>#REF!</v>
      </c>
      <c r="F139" s="117" t="e">
        <f>BAJIO16643561!#REF!</f>
        <v>#REF!</v>
      </c>
      <c r="G139" s="13" t="e">
        <f t="shared" si="14"/>
        <v>#REF!</v>
      </c>
      <c r="H139" s="13" t="e">
        <f t="shared" si="13"/>
        <v>#REF!</v>
      </c>
      <c r="I139" s="74" t="e">
        <f>BAJIO16643561!#REF!</f>
        <v>#REF!</v>
      </c>
      <c r="J139" s="13" t="e">
        <f t="shared" si="15"/>
        <v>#REF!</v>
      </c>
      <c r="K139" s="13" t="e">
        <f t="shared" si="16"/>
        <v>#REF!</v>
      </c>
      <c r="L139" s="13" t="e">
        <f>BAJIO16643561!#REF!</f>
        <v>#REF!</v>
      </c>
      <c r="M139" s="74" t="e">
        <f t="shared" si="17"/>
        <v>#REF!</v>
      </c>
      <c r="N139" s="14"/>
    </row>
    <row r="140" spans="1:14" x14ac:dyDescent="0.25">
      <c r="A140" s="11" t="e">
        <f>BAJIO16643561!#REF!</f>
        <v>#REF!</v>
      </c>
      <c r="B140" s="12"/>
      <c r="C140" s="12" t="e">
        <f>BAJIO16643561!#REF!</f>
        <v>#REF!</v>
      </c>
      <c r="D140" s="12"/>
      <c r="E140" s="69" t="e">
        <f>BAJIO16643561!#REF!</f>
        <v>#REF!</v>
      </c>
      <c r="F140" s="117" t="e">
        <f>BAJIO16643561!#REF!</f>
        <v>#REF!</v>
      </c>
      <c r="G140" s="13" t="e">
        <f t="shared" si="14"/>
        <v>#REF!</v>
      </c>
      <c r="H140" s="13" t="e">
        <f t="shared" si="13"/>
        <v>#REF!</v>
      </c>
      <c r="I140" s="74" t="e">
        <f>BAJIO16643561!#REF!</f>
        <v>#REF!</v>
      </c>
      <c r="J140" s="13" t="e">
        <f t="shared" si="15"/>
        <v>#REF!</v>
      </c>
      <c r="K140" s="13" t="e">
        <f t="shared" si="16"/>
        <v>#REF!</v>
      </c>
      <c r="L140" s="13" t="e">
        <f>BAJIO16643561!#REF!</f>
        <v>#REF!</v>
      </c>
      <c r="M140" s="74" t="e">
        <f t="shared" si="17"/>
        <v>#REF!</v>
      </c>
      <c r="N140" s="14"/>
    </row>
    <row r="141" spans="1:14" x14ac:dyDescent="0.25">
      <c r="A141" s="11" t="e">
        <f>BAJIO16643561!#REF!</f>
        <v>#REF!</v>
      </c>
      <c r="B141" s="12"/>
      <c r="C141" s="12" t="e">
        <f>BAJIO16643561!#REF!</f>
        <v>#REF!</v>
      </c>
      <c r="D141" s="12"/>
      <c r="E141" s="69" t="e">
        <f>BAJIO16643561!#REF!</f>
        <v>#REF!</v>
      </c>
      <c r="F141" s="117" t="e">
        <f>BAJIO16643561!#REF!</f>
        <v>#REF!</v>
      </c>
      <c r="G141" s="13" t="e">
        <f t="shared" si="14"/>
        <v>#REF!</v>
      </c>
      <c r="H141" s="13" t="e">
        <f t="shared" si="13"/>
        <v>#REF!</v>
      </c>
      <c r="I141" s="74" t="e">
        <f>BAJIO16643561!#REF!</f>
        <v>#REF!</v>
      </c>
      <c r="J141" s="13" t="e">
        <f t="shared" si="15"/>
        <v>#REF!</v>
      </c>
      <c r="K141" s="13" t="e">
        <f t="shared" si="16"/>
        <v>#REF!</v>
      </c>
      <c r="L141" s="13" t="e">
        <f>BAJIO16643561!#REF!</f>
        <v>#REF!</v>
      </c>
      <c r="M141" s="74" t="e">
        <f t="shared" si="17"/>
        <v>#REF!</v>
      </c>
      <c r="N141" s="14"/>
    </row>
    <row r="142" spans="1:14" x14ac:dyDescent="0.25">
      <c r="A142" s="11" t="e">
        <f>BAJIO16643561!#REF!</f>
        <v>#REF!</v>
      </c>
      <c r="B142" s="12"/>
      <c r="C142" s="12" t="e">
        <f>BAJIO16643561!#REF!</f>
        <v>#REF!</v>
      </c>
      <c r="D142" s="12"/>
      <c r="E142" s="69" t="e">
        <f>BAJIO16643561!#REF!</f>
        <v>#REF!</v>
      </c>
      <c r="F142" s="117" t="e">
        <f>BAJIO16643561!#REF!</f>
        <v>#REF!</v>
      </c>
      <c r="G142" s="13" t="e">
        <f t="shared" si="14"/>
        <v>#REF!</v>
      </c>
      <c r="H142" s="13" t="e">
        <f t="shared" si="13"/>
        <v>#REF!</v>
      </c>
      <c r="I142" s="74" t="e">
        <f>BAJIO16643561!#REF!</f>
        <v>#REF!</v>
      </c>
      <c r="J142" s="13" t="e">
        <f t="shared" si="15"/>
        <v>#REF!</v>
      </c>
      <c r="K142" s="13" t="e">
        <f t="shared" si="16"/>
        <v>#REF!</v>
      </c>
      <c r="L142" s="13" t="e">
        <f>BAJIO16643561!#REF!</f>
        <v>#REF!</v>
      </c>
      <c r="M142" s="74" t="e">
        <f t="shared" si="17"/>
        <v>#REF!</v>
      </c>
      <c r="N142" s="14"/>
    </row>
    <row r="143" spans="1:14" x14ac:dyDescent="0.25">
      <c r="A143" s="11" t="e">
        <f>BAJIO16643561!#REF!</f>
        <v>#REF!</v>
      </c>
      <c r="B143" s="12"/>
      <c r="C143" s="12" t="e">
        <f>BAJIO16643561!#REF!</f>
        <v>#REF!</v>
      </c>
      <c r="D143" s="12"/>
      <c r="E143" s="69" t="e">
        <f>BAJIO16643561!#REF!</f>
        <v>#REF!</v>
      </c>
      <c r="F143" s="117" t="e">
        <f>BAJIO16643561!#REF!</f>
        <v>#REF!</v>
      </c>
      <c r="G143" s="13" t="e">
        <f t="shared" si="14"/>
        <v>#REF!</v>
      </c>
      <c r="H143" s="13" t="e">
        <f t="shared" si="13"/>
        <v>#REF!</v>
      </c>
      <c r="I143" s="74" t="e">
        <f>BAJIO16643561!#REF!</f>
        <v>#REF!</v>
      </c>
      <c r="J143" s="13" t="e">
        <f t="shared" si="15"/>
        <v>#REF!</v>
      </c>
      <c r="K143" s="13" t="e">
        <f t="shared" si="16"/>
        <v>#REF!</v>
      </c>
      <c r="L143" s="13" t="e">
        <f>BAJIO16643561!#REF!</f>
        <v>#REF!</v>
      </c>
      <c r="M143" s="74" t="e">
        <f t="shared" si="17"/>
        <v>#REF!</v>
      </c>
      <c r="N143" s="14"/>
    </row>
    <row r="144" spans="1:14" x14ac:dyDescent="0.25">
      <c r="A144" s="11" t="e">
        <f>BAJIO16643561!#REF!</f>
        <v>#REF!</v>
      </c>
      <c r="B144" s="12"/>
      <c r="C144" s="12" t="e">
        <f>BAJIO16643561!#REF!</f>
        <v>#REF!</v>
      </c>
      <c r="D144" s="12"/>
      <c r="E144" s="69" t="e">
        <f>BAJIO16643561!#REF!</f>
        <v>#REF!</v>
      </c>
      <c r="F144" s="117" t="e">
        <f>BAJIO16643561!#REF!</f>
        <v>#REF!</v>
      </c>
      <c r="G144" s="13" t="e">
        <f t="shared" si="14"/>
        <v>#REF!</v>
      </c>
      <c r="H144" s="13" t="e">
        <f t="shared" si="13"/>
        <v>#REF!</v>
      </c>
      <c r="I144" s="74" t="e">
        <f>BAJIO16643561!#REF!</f>
        <v>#REF!</v>
      </c>
      <c r="J144" s="13" t="e">
        <f t="shared" si="15"/>
        <v>#REF!</v>
      </c>
      <c r="K144" s="13" t="e">
        <f t="shared" si="16"/>
        <v>#REF!</v>
      </c>
      <c r="L144" s="13" t="e">
        <f>BAJIO16643561!#REF!</f>
        <v>#REF!</v>
      </c>
      <c r="M144" s="74" t="e">
        <f t="shared" si="17"/>
        <v>#REF!</v>
      </c>
      <c r="N144" s="14"/>
    </row>
    <row r="145" spans="1:14" x14ac:dyDescent="0.25">
      <c r="A145" s="11" t="e">
        <f>BAJIO16643561!#REF!</f>
        <v>#REF!</v>
      </c>
      <c r="B145" s="12"/>
      <c r="C145" s="12" t="e">
        <f>BAJIO16643561!#REF!</f>
        <v>#REF!</v>
      </c>
      <c r="D145" s="12"/>
      <c r="E145" s="69" t="e">
        <f>BAJIO16643561!#REF!</f>
        <v>#REF!</v>
      </c>
      <c r="F145" s="117" t="e">
        <f>BAJIO16643561!#REF!</f>
        <v>#REF!</v>
      </c>
      <c r="G145" s="13" t="e">
        <f t="shared" si="14"/>
        <v>#REF!</v>
      </c>
      <c r="H145" s="13" t="e">
        <f t="shared" si="13"/>
        <v>#REF!</v>
      </c>
      <c r="I145" s="74" t="e">
        <f>BAJIO16643561!#REF!</f>
        <v>#REF!</v>
      </c>
      <c r="J145" s="13" t="e">
        <f t="shared" si="15"/>
        <v>#REF!</v>
      </c>
      <c r="K145" s="13" t="e">
        <f t="shared" si="16"/>
        <v>#REF!</v>
      </c>
      <c r="L145" s="13" t="e">
        <f>BAJIO16643561!#REF!</f>
        <v>#REF!</v>
      </c>
      <c r="M145" s="74" t="e">
        <f t="shared" si="17"/>
        <v>#REF!</v>
      </c>
      <c r="N145" s="14"/>
    </row>
    <row r="146" spans="1:14" x14ac:dyDescent="0.25">
      <c r="A146" s="11" t="e">
        <f>BAJIO16643561!#REF!</f>
        <v>#REF!</v>
      </c>
      <c r="B146" s="12"/>
      <c r="C146" s="12" t="e">
        <f>BAJIO16643561!#REF!</f>
        <v>#REF!</v>
      </c>
      <c r="D146" s="12"/>
      <c r="E146" s="69" t="e">
        <f>BAJIO16643561!#REF!</f>
        <v>#REF!</v>
      </c>
      <c r="F146" s="117" t="e">
        <f>BAJIO16643561!#REF!</f>
        <v>#REF!</v>
      </c>
      <c r="G146" s="13" t="e">
        <f t="shared" si="14"/>
        <v>#REF!</v>
      </c>
      <c r="H146" s="13" t="e">
        <f t="shared" si="13"/>
        <v>#REF!</v>
      </c>
      <c r="I146" s="74" t="e">
        <f>BAJIO16643561!#REF!</f>
        <v>#REF!</v>
      </c>
      <c r="J146" s="13" t="e">
        <f t="shared" si="15"/>
        <v>#REF!</v>
      </c>
      <c r="K146" s="13" t="e">
        <f t="shared" si="16"/>
        <v>#REF!</v>
      </c>
      <c r="L146" s="13" t="e">
        <f>BAJIO16643561!#REF!</f>
        <v>#REF!</v>
      </c>
      <c r="M146" s="74" t="e">
        <f t="shared" si="17"/>
        <v>#REF!</v>
      </c>
      <c r="N146" s="14"/>
    </row>
    <row r="147" spans="1:14" x14ac:dyDescent="0.25">
      <c r="A147" s="11" t="e">
        <f>BAJIO16643561!#REF!</f>
        <v>#REF!</v>
      </c>
      <c r="B147" s="12"/>
      <c r="C147" s="12" t="e">
        <f>BAJIO16643561!#REF!</f>
        <v>#REF!</v>
      </c>
      <c r="D147" s="12"/>
      <c r="E147" s="69" t="e">
        <f>BAJIO16643561!#REF!</f>
        <v>#REF!</v>
      </c>
      <c r="F147" s="117" t="e">
        <f>BAJIO16643561!#REF!</f>
        <v>#REF!</v>
      </c>
      <c r="G147" s="13" t="e">
        <f t="shared" si="14"/>
        <v>#REF!</v>
      </c>
      <c r="H147" s="13" t="e">
        <f t="shared" si="13"/>
        <v>#REF!</v>
      </c>
      <c r="I147" s="74" t="e">
        <f>BAJIO16643561!#REF!</f>
        <v>#REF!</v>
      </c>
      <c r="J147" s="13" t="e">
        <f t="shared" si="15"/>
        <v>#REF!</v>
      </c>
      <c r="K147" s="13" t="e">
        <f t="shared" si="16"/>
        <v>#REF!</v>
      </c>
      <c r="L147" s="13" t="e">
        <f>BAJIO16643561!#REF!</f>
        <v>#REF!</v>
      </c>
      <c r="M147" s="74" t="e">
        <f t="shared" si="17"/>
        <v>#REF!</v>
      </c>
      <c r="N147" s="14"/>
    </row>
    <row r="148" spans="1:14" x14ac:dyDescent="0.25">
      <c r="A148" s="11" t="e">
        <f>BAJIO16643561!#REF!</f>
        <v>#REF!</v>
      </c>
      <c r="B148" s="12"/>
      <c r="C148" s="12" t="e">
        <f>BAJIO16643561!#REF!</f>
        <v>#REF!</v>
      </c>
      <c r="D148" s="12"/>
      <c r="E148" s="69" t="e">
        <f>BAJIO16643561!#REF!</f>
        <v>#REF!</v>
      </c>
      <c r="F148" s="117" t="e">
        <f>BAJIO16643561!#REF!</f>
        <v>#REF!</v>
      </c>
      <c r="G148" s="13" t="e">
        <f t="shared" si="14"/>
        <v>#REF!</v>
      </c>
      <c r="H148" s="13" t="e">
        <f t="shared" ref="H148:H211" si="18">G148*0.16</f>
        <v>#REF!</v>
      </c>
      <c r="I148" s="74" t="e">
        <f>BAJIO16643561!#REF!</f>
        <v>#REF!</v>
      </c>
      <c r="J148" s="13" t="e">
        <f t="shared" si="15"/>
        <v>#REF!</v>
      </c>
      <c r="K148" s="13" t="e">
        <f t="shared" si="16"/>
        <v>#REF!</v>
      </c>
      <c r="L148" s="13" t="e">
        <f>BAJIO16643561!#REF!</f>
        <v>#REF!</v>
      </c>
      <c r="M148" s="74" t="e">
        <f t="shared" si="17"/>
        <v>#REF!</v>
      </c>
      <c r="N148" s="14"/>
    </row>
    <row r="149" spans="1:14" x14ac:dyDescent="0.25">
      <c r="A149" s="11" t="e">
        <f>BAJIO16643561!#REF!</f>
        <v>#REF!</v>
      </c>
      <c r="B149" s="12"/>
      <c r="C149" s="12" t="e">
        <f>BAJIO16643561!#REF!</f>
        <v>#REF!</v>
      </c>
      <c r="D149" s="12"/>
      <c r="E149" s="69" t="e">
        <f>BAJIO16643561!#REF!</f>
        <v>#REF!</v>
      </c>
      <c r="F149" s="117" t="e">
        <f>BAJIO16643561!#REF!</f>
        <v>#REF!</v>
      </c>
      <c r="G149" s="13" t="e">
        <f t="shared" si="14"/>
        <v>#REF!</v>
      </c>
      <c r="H149" s="13" t="e">
        <f t="shared" si="18"/>
        <v>#REF!</v>
      </c>
      <c r="I149" s="74" t="e">
        <f>BAJIO16643561!#REF!</f>
        <v>#REF!</v>
      </c>
      <c r="J149" s="13" t="e">
        <f t="shared" si="15"/>
        <v>#REF!</v>
      </c>
      <c r="K149" s="13" t="e">
        <f t="shared" si="16"/>
        <v>#REF!</v>
      </c>
      <c r="L149" s="13" t="e">
        <f>BAJIO16643561!#REF!</f>
        <v>#REF!</v>
      </c>
      <c r="M149" s="74" t="e">
        <f t="shared" si="17"/>
        <v>#REF!</v>
      </c>
      <c r="N149" s="14"/>
    </row>
    <row r="150" spans="1:14" x14ac:dyDescent="0.25">
      <c r="A150" s="11" t="e">
        <f>BAJIO16643561!#REF!</f>
        <v>#REF!</v>
      </c>
      <c r="B150" s="12"/>
      <c r="C150" s="12" t="e">
        <f>BAJIO16643561!#REF!</f>
        <v>#REF!</v>
      </c>
      <c r="D150" s="12"/>
      <c r="E150" s="69" t="e">
        <f>BAJIO16643561!#REF!</f>
        <v>#REF!</v>
      </c>
      <c r="F150" s="117" t="e">
        <f>BAJIO16643561!#REF!</f>
        <v>#REF!</v>
      </c>
      <c r="G150" s="13" t="e">
        <f t="shared" si="14"/>
        <v>#REF!</v>
      </c>
      <c r="H150" s="13" t="e">
        <f t="shared" si="18"/>
        <v>#REF!</v>
      </c>
      <c r="I150" s="74" t="e">
        <f>BAJIO16643561!#REF!</f>
        <v>#REF!</v>
      </c>
      <c r="J150" s="13" t="e">
        <f t="shared" si="15"/>
        <v>#REF!</v>
      </c>
      <c r="K150" s="13" t="e">
        <f t="shared" si="16"/>
        <v>#REF!</v>
      </c>
      <c r="L150" s="13" t="e">
        <f>BAJIO16643561!#REF!</f>
        <v>#REF!</v>
      </c>
      <c r="M150" s="74" t="e">
        <f t="shared" si="17"/>
        <v>#REF!</v>
      </c>
      <c r="N150" s="14"/>
    </row>
    <row r="151" spans="1:14" x14ac:dyDescent="0.25">
      <c r="A151" s="11" t="e">
        <f>BAJIO16643561!#REF!</f>
        <v>#REF!</v>
      </c>
      <c r="B151" s="12"/>
      <c r="C151" s="12" t="e">
        <f>BAJIO16643561!#REF!</f>
        <v>#REF!</v>
      </c>
      <c r="D151" s="12"/>
      <c r="E151" s="69" t="e">
        <f>BAJIO16643561!#REF!</f>
        <v>#REF!</v>
      </c>
      <c r="F151" s="117" t="e">
        <f>BAJIO16643561!#REF!</f>
        <v>#REF!</v>
      </c>
      <c r="G151" s="13" t="e">
        <f t="shared" si="14"/>
        <v>#REF!</v>
      </c>
      <c r="H151" s="13" t="e">
        <f t="shared" si="18"/>
        <v>#REF!</v>
      </c>
      <c r="I151" s="74" t="e">
        <f>BAJIO16643561!#REF!</f>
        <v>#REF!</v>
      </c>
      <c r="J151" s="13" t="e">
        <f t="shared" si="15"/>
        <v>#REF!</v>
      </c>
      <c r="K151" s="13" t="e">
        <f t="shared" si="16"/>
        <v>#REF!</v>
      </c>
      <c r="L151" s="13" t="e">
        <f>BAJIO16643561!#REF!</f>
        <v>#REF!</v>
      </c>
      <c r="M151" s="74" t="e">
        <f t="shared" si="17"/>
        <v>#REF!</v>
      </c>
      <c r="N151" s="14"/>
    </row>
    <row r="152" spans="1:14" x14ac:dyDescent="0.25">
      <c r="A152" s="11" t="e">
        <f>BAJIO16643561!#REF!</f>
        <v>#REF!</v>
      </c>
      <c r="B152" s="12"/>
      <c r="C152" s="12" t="e">
        <f>BAJIO16643561!#REF!</f>
        <v>#REF!</v>
      </c>
      <c r="D152" s="12"/>
      <c r="E152" s="69" t="e">
        <f>BAJIO16643561!#REF!</f>
        <v>#REF!</v>
      </c>
      <c r="F152" s="117" t="e">
        <f>BAJIO16643561!#REF!</f>
        <v>#REF!</v>
      </c>
      <c r="G152" s="13" t="e">
        <f t="shared" si="14"/>
        <v>#REF!</v>
      </c>
      <c r="H152" s="13" t="e">
        <f t="shared" si="18"/>
        <v>#REF!</v>
      </c>
      <c r="I152" s="74" t="e">
        <f>BAJIO16643561!#REF!</f>
        <v>#REF!</v>
      </c>
      <c r="J152" s="13" t="e">
        <f t="shared" si="15"/>
        <v>#REF!</v>
      </c>
      <c r="K152" s="13" t="e">
        <f t="shared" si="16"/>
        <v>#REF!</v>
      </c>
      <c r="L152" s="13" t="e">
        <f>BAJIO16643561!#REF!</f>
        <v>#REF!</v>
      </c>
      <c r="M152" s="74" t="e">
        <f t="shared" si="17"/>
        <v>#REF!</v>
      </c>
      <c r="N152" s="14"/>
    </row>
    <row r="153" spans="1:14" x14ac:dyDescent="0.25">
      <c r="A153" s="11" t="e">
        <f>BAJIO16643561!#REF!</f>
        <v>#REF!</v>
      </c>
      <c r="B153" s="12"/>
      <c r="C153" s="12" t="e">
        <f>BAJIO16643561!#REF!</f>
        <v>#REF!</v>
      </c>
      <c r="D153" s="12"/>
      <c r="E153" s="69" t="e">
        <f>BAJIO16643561!#REF!</f>
        <v>#REF!</v>
      </c>
      <c r="F153" s="117" t="e">
        <f>BAJIO16643561!#REF!</f>
        <v>#REF!</v>
      </c>
      <c r="G153" s="13" t="e">
        <f t="shared" si="14"/>
        <v>#REF!</v>
      </c>
      <c r="H153" s="13" t="e">
        <f t="shared" si="18"/>
        <v>#REF!</v>
      </c>
      <c r="I153" s="74" t="e">
        <f>BAJIO16643561!#REF!</f>
        <v>#REF!</v>
      </c>
      <c r="J153" s="13" t="e">
        <f t="shared" si="15"/>
        <v>#REF!</v>
      </c>
      <c r="K153" s="13" t="e">
        <f t="shared" si="16"/>
        <v>#REF!</v>
      </c>
      <c r="L153" s="13" t="e">
        <f>BAJIO16643561!#REF!</f>
        <v>#REF!</v>
      </c>
      <c r="M153" s="74" t="e">
        <f t="shared" si="17"/>
        <v>#REF!</v>
      </c>
      <c r="N153" s="14"/>
    </row>
    <row r="154" spans="1:14" x14ac:dyDescent="0.25">
      <c r="A154" s="11" t="e">
        <f>BAJIO16643561!#REF!</f>
        <v>#REF!</v>
      </c>
      <c r="B154" s="12"/>
      <c r="C154" s="12" t="e">
        <f>BAJIO16643561!#REF!</f>
        <v>#REF!</v>
      </c>
      <c r="D154" s="12"/>
      <c r="E154" s="69" t="e">
        <f>BAJIO16643561!#REF!</f>
        <v>#REF!</v>
      </c>
      <c r="F154" s="117" t="e">
        <f>BAJIO16643561!#REF!</f>
        <v>#REF!</v>
      </c>
      <c r="G154" s="13" t="e">
        <f t="shared" si="14"/>
        <v>#REF!</v>
      </c>
      <c r="H154" s="13" t="e">
        <f t="shared" si="18"/>
        <v>#REF!</v>
      </c>
      <c r="I154" s="74" t="e">
        <f>BAJIO16643561!#REF!</f>
        <v>#REF!</v>
      </c>
      <c r="J154" s="13" t="e">
        <f t="shared" si="15"/>
        <v>#REF!</v>
      </c>
      <c r="K154" s="13" t="e">
        <f t="shared" si="16"/>
        <v>#REF!</v>
      </c>
      <c r="L154" s="13" t="e">
        <f>BAJIO16643561!#REF!</f>
        <v>#REF!</v>
      </c>
      <c r="M154" s="74" t="e">
        <f t="shared" si="17"/>
        <v>#REF!</v>
      </c>
      <c r="N154" s="14"/>
    </row>
    <row r="155" spans="1:14" x14ac:dyDescent="0.25">
      <c r="A155" s="11" t="e">
        <f>BAJIO16643561!#REF!</f>
        <v>#REF!</v>
      </c>
      <c r="B155" s="12"/>
      <c r="C155" s="12" t="e">
        <f>BAJIO16643561!#REF!</f>
        <v>#REF!</v>
      </c>
      <c r="D155" s="12"/>
      <c r="E155" s="69" t="e">
        <f>BAJIO16643561!#REF!</f>
        <v>#REF!</v>
      </c>
      <c r="F155" s="117" t="e">
        <f>BAJIO16643561!#REF!</f>
        <v>#REF!</v>
      </c>
      <c r="G155" s="13" t="e">
        <f t="shared" si="14"/>
        <v>#REF!</v>
      </c>
      <c r="H155" s="13" t="e">
        <f t="shared" si="18"/>
        <v>#REF!</v>
      </c>
      <c r="I155" s="74" t="e">
        <f>BAJIO16643561!#REF!</f>
        <v>#REF!</v>
      </c>
      <c r="J155" s="13" t="e">
        <f t="shared" si="15"/>
        <v>#REF!</v>
      </c>
      <c r="K155" s="13" t="e">
        <f t="shared" si="16"/>
        <v>#REF!</v>
      </c>
      <c r="L155" s="13" t="e">
        <f>BAJIO16643561!#REF!</f>
        <v>#REF!</v>
      </c>
      <c r="M155" s="74" t="e">
        <f t="shared" si="17"/>
        <v>#REF!</v>
      </c>
      <c r="N155" s="14"/>
    </row>
    <row r="156" spans="1:14" x14ac:dyDescent="0.25">
      <c r="A156" s="11" t="e">
        <f>BAJIO16643561!#REF!</f>
        <v>#REF!</v>
      </c>
      <c r="B156" s="12"/>
      <c r="C156" s="12" t="e">
        <f>BAJIO16643561!#REF!</f>
        <v>#REF!</v>
      </c>
      <c r="D156" s="12"/>
      <c r="E156" s="69" t="e">
        <f>BAJIO16643561!#REF!</f>
        <v>#REF!</v>
      </c>
      <c r="F156" s="117" t="e">
        <f>BAJIO16643561!#REF!</f>
        <v>#REF!</v>
      </c>
      <c r="G156" s="13" t="e">
        <f t="shared" si="14"/>
        <v>#REF!</v>
      </c>
      <c r="H156" s="13" t="e">
        <f t="shared" si="18"/>
        <v>#REF!</v>
      </c>
      <c r="I156" s="74" t="e">
        <f>BAJIO16643561!#REF!</f>
        <v>#REF!</v>
      </c>
      <c r="J156" s="13" t="e">
        <f t="shared" si="15"/>
        <v>#REF!</v>
      </c>
      <c r="K156" s="13" t="e">
        <f t="shared" si="16"/>
        <v>#REF!</v>
      </c>
      <c r="L156" s="13" t="e">
        <f>BAJIO16643561!#REF!</f>
        <v>#REF!</v>
      </c>
      <c r="M156" s="74" t="e">
        <f t="shared" si="17"/>
        <v>#REF!</v>
      </c>
      <c r="N156" s="14"/>
    </row>
    <row r="157" spans="1:14" x14ac:dyDescent="0.25">
      <c r="A157" s="11" t="e">
        <f>BAJIO16643561!#REF!</f>
        <v>#REF!</v>
      </c>
      <c r="B157" s="12"/>
      <c r="C157" s="12" t="e">
        <f>BAJIO16643561!#REF!</f>
        <v>#REF!</v>
      </c>
      <c r="D157" s="12"/>
      <c r="E157" s="69" t="e">
        <f>BAJIO16643561!#REF!</f>
        <v>#REF!</v>
      </c>
      <c r="F157" s="117" t="e">
        <f>BAJIO16643561!#REF!</f>
        <v>#REF!</v>
      </c>
      <c r="G157" s="13" t="e">
        <f t="shared" si="14"/>
        <v>#REF!</v>
      </c>
      <c r="H157" s="13" t="e">
        <f t="shared" si="18"/>
        <v>#REF!</v>
      </c>
      <c r="I157" s="74" t="e">
        <f>BAJIO16643561!#REF!</f>
        <v>#REF!</v>
      </c>
      <c r="J157" s="13" t="e">
        <f t="shared" si="15"/>
        <v>#REF!</v>
      </c>
      <c r="K157" s="13" t="e">
        <f t="shared" si="16"/>
        <v>#REF!</v>
      </c>
      <c r="L157" s="13" t="e">
        <f>BAJIO16643561!#REF!</f>
        <v>#REF!</v>
      </c>
      <c r="M157" s="74" t="e">
        <f t="shared" si="17"/>
        <v>#REF!</v>
      </c>
      <c r="N157" s="14"/>
    </row>
    <row r="158" spans="1:14" x14ac:dyDescent="0.25">
      <c r="A158" s="11" t="e">
        <f>BAJIO16643561!#REF!</f>
        <v>#REF!</v>
      </c>
      <c r="B158" s="12"/>
      <c r="C158" s="12" t="e">
        <f>BAJIO16643561!#REF!</f>
        <v>#REF!</v>
      </c>
      <c r="D158" s="12"/>
      <c r="E158" s="69" t="e">
        <f>BAJIO16643561!#REF!</f>
        <v>#REF!</v>
      </c>
      <c r="F158" s="117" t="e">
        <f>BAJIO16643561!#REF!</f>
        <v>#REF!</v>
      </c>
      <c r="G158" s="13" t="e">
        <f t="shared" si="14"/>
        <v>#REF!</v>
      </c>
      <c r="H158" s="13" t="e">
        <f t="shared" si="18"/>
        <v>#REF!</v>
      </c>
      <c r="I158" s="74" t="e">
        <f>BAJIO16643561!#REF!</f>
        <v>#REF!</v>
      </c>
      <c r="J158" s="13" t="e">
        <f t="shared" si="15"/>
        <v>#REF!</v>
      </c>
      <c r="K158" s="13" t="e">
        <f t="shared" si="16"/>
        <v>#REF!</v>
      </c>
      <c r="L158" s="13" t="e">
        <f>BAJIO16643561!#REF!</f>
        <v>#REF!</v>
      </c>
      <c r="M158" s="74" t="e">
        <f t="shared" si="17"/>
        <v>#REF!</v>
      </c>
      <c r="N158" s="14"/>
    </row>
    <row r="159" spans="1:14" x14ac:dyDescent="0.25">
      <c r="A159" s="11" t="e">
        <f>BAJIO16643561!#REF!</f>
        <v>#REF!</v>
      </c>
      <c r="B159" s="12"/>
      <c r="C159" s="12" t="e">
        <f>BAJIO16643561!#REF!</f>
        <v>#REF!</v>
      </c>
      <c r="D159" s="12"/>
      <c r="E159" s="69" t="e">
        <f>BAJIO16643561!#REF!</f>
        <v>#REF!</v>
      </c>
      <c r="F159" s="117" t="e">
        <f>BAJIO16643561!#REF!</f>
        <v>#REF!</v>
      </c>
      <c r="G159" s="13" t="e">
        <f t="shared" si="14"/>
        <v>#REF!</v>
      </c>
      <c r="H159" s="13" t="e">
        <f t="shared" si="18"/>
        <v>#REF!</v>
      </c>
      <c r="I159" s="74" t="e">
        <f>BAJIO16643561!#REF!</f>
        <v>#REF!</v>
      </c>
      <c r="J159" s="13" t="e">
        <f t="shared" si="15"/>
        <v>#REF!</v>
      </c>
      <c r="K159" s="13" t="e">
        <f t="shared" si="16"/>
        <v>#REF!</v>
      </c>
      <c r="L159" s="13" t="e">
        <f>BAJIO16643561!#REF!</f>
        <v>#REF!</v>
      </c>
      <c r="M159" s="74" t="e">
        <f t="shared" si="17"/>
        <v>#REF!</v>
      </c>
      <c r="N159" s="14"/>
    </row>
    <row r="160" spans="1:14" x14ac:dyDescent="0.25">
      <c r="A160" s="11" t="e">
        <f>BAJIO16643561!#REF!</f>
        <v>#REF!</v>
      </c>
      <c r="B160" s="12"/>
      <c r="C160" s="12" t="e">
        <f>BAJIO16643561!#REF!</f>
        <v>#REF!</v>
      </c>
      <c r="D160" s="12"/>
      <c r="E160" s="69" t="e">
        <f>BAJIO16643561!#REF!</f>
        <v>#REF!</v>
      </c>
      <c r="F160" s="117" t="e">
        <f>BAJIO16643561!#REF!</f>
        <v>#REF!</v>
      </c>
      <c r="G160" s="13" t="e">
        <f t="shared" si="14"/>
        <v>#REF!</v>
      </c>
      <c r="H160" s="13" t="e">
        <f t="shared" si="18"/>
        <v>#REF!</v>
      </c>
      <c r="I160" s="74" t="e">
        <f>BAJIO16643561!#REF!</f>
        <v>#REF!</v>
      </c>
      <c r="J160" s="13" t="e">
        <f t="shared" si="15"/>
        <v>#REF!</v>
      </c>
      <c r="K160" s="13" t="e">
        <f t="shared" si="16"/>
        <v>#REF!</v>
      </c>
      <c r="L160" s="13" t="e">
        <f>BAJIO16643561!#REF!</f>
        <v>#REF!</v>
      </c>
      <c r="M160" s="74" t="e">
        <f t="shared" si="17"/>
        <v>#REF!</v>
      </c>
      <c r="N160" s="14"/>
    </row>
    <row r="161" spans="1:14" x14ac:dyDescent="0.25">
      <c r="A161" s="11" t="e">
        <f>BAJIO16643561!#REF!</f>
        <v>#REF!</v>
      </c>
      <c r="B161" s="12"/>
      <c r="C161" s="12" t="e">
        <f>BAJIO16643561!#REF!</f>
        <v>#REF!</v>
      </c>
      <c r="D161" s="12"/>
      <c r="E161" s="69" t="e">
        <f>BAJIO16643561!#REF!</f>
        <v>#REF!</v>
      </c>
      <c r="F161" s="117" t="e">
        <f>BAJIO16643561!#REF!</f>
        <v>#REF!</v>
      </c>
      <c r="G161" s="13" t="e">
        <f t="shared" si="14"/>
        <v>#REF!</v>
      </c>
      <c r="H161" s="13" t="e">
        <f t="shared" si="18"/>
        <v>#REF!</v>
      </c>
      <c r="I161" s="74" t="e">
        <f>BAJIO16643561!#REF!</f>
        <v>#REF!</v>
      </c>
      <c r="J161" s="13" t="e">
        <f t="shared" si="15"/>
        <v>#REF!</v>
      </c>
      <c r="K161" s="13" t="e">
        <f t="shared" si="16"/>
        <v>#REF!</v>
      </c>
      <c r="L161" s="13" t="e">
        <f>BAJIO16643561!#REF!</f>
        <v>#REF!</v>
      </c>
      <c r="M161" s="74" t="e">
        <f t="shared" si="17"/>
        <v>#REF!</v>
      </c>
      <c r="N161" s="14"/>
    </row>
    <row r="162" spans="1:14" x14ac:dyDescent="0.25">
      <c r="A162" s="11" t="e">
        <f>BAJIO16643561!#REF!</f>
        <v>#REF!</v>
      </c>
      <c r="B162" s="12"/>
      <c r="C162" s="12" t="e">
        <f>BAJIO16643561!#REF!</f>
        <v>#REF!</v>
      </c>
      <c r="D162" s="12"/>
      <c r="E162" s="69" t="e">
        <f>BAJIO16643561!#REF!</f>
        <v>#REF!</v>
      </c>
      <c r="F162" s="117" t="e">
        <f>BAJIO16643561!#REF!</f>
        <v>#REF!</v>
      </c>
      <c r="G162" s="13" t="e">
        <f t="shared" si="14"/>
        <v>#REF!</v>
      </c>
      <c r="H162" s="13" t="e">
        <f t="shared" si="18"/>
        <v>#REF!</v>
      </c>
      <c r="I162" s="74" t="e">
        <f>BAJIO16643561!#REF!</f>
        <v>#REF!</v>
      </c>
      <c r="J162" s="13" t="e">
        <f t="shared" si="15"/>
        <v>#REF!</v>
      </c>
      <c r="K162" s="13" t="e">
        <f t="shared" si="16"/>
        <v>#REF!</v>
      </c>
      <c r="L162" s="13" t="e">
        <f>BAJIO16643561!#REF!</f>
        <v>#REF!</v>
      </c>
      <c r="M162" s="74" t="e">
        <f t="shared" si="17"/>
        <v>#REF!</v>
      </c>
      <c r="N162" s="14"/>
    </row>
    <row r="163" spans="1:14" x14ac:dyDescent="0.25">
      <c r="A163" s="11" t="e">
        <f>BAJIO16643561!#REF!</f>
        <v>#REF!</v>
      </c>
      <c r="B163" s="12"/>
      <c r="C163" s="12" t="e">
        <f>BAJIO16643561!#REF!</f>
        <v>#REF!</v>
      </c>
      <c r="D163" s="12"/>
      <c r="E163" s="69" t="e">
        <f>BAJIO16643561!#REF!</f>
        <v>#REF!</v>
      </c>
      <c r="F163" s="117" t="e">
        <f>BAJIO16643561!#REF!</f>
        <v>#REF!</v>
      </c>
      <c r="G163" s="13" t="e">
        <f t="shared" si="14"/>
        <v>#REF!</v>
      </c>
      <c r="H163" s="13" t="e">
        <f t="shared" si="18"/>
        <v>#REF!</v>
      </c>
      <c r="I163" s="74" t="e">
        <f>BAJIO16643561!#REF!</f>
        <v>#REF!</v>
      </c>
      <c r="J163" s="13" t="e">
        <f t="shared" si="15"/>
        <v>#REF!</v>
      </c>
      <c r="K163" s="13" t="e">
        <f t="shared" si="16"/>
        <v>#REF!</v>
      </c>
      <c r="L163" s="13" t="e">
        <f>BAJIO16643561!#REF!</f>
        <v>#REF!</v>
      </c>
      <c r="M163" s="74" t="e">
        <f t="shared" si="17"/>
        <v>#REF!</v>
      </c>
      <c r="N163" s="14"/>
    </row>
    <row r="164" spans="1:14" x14ac:dyDescent="0.25">
      <c r="A164" s="11" t="e">
        <f>BAJIO16643561!#REF!</f>
        <v>#REF!</v>
      </c>
      <c r="B164" s="12"/>
      <c r="C164" s="12" t="e">
        <f>BAJIO16643561!#REF!</f>
        <v>#REF!</v>
      </c>
      <c r="D164" s="12"/>
      <c r="E164" s="69" t="e">
        <f>BAJIO16643561!#REF!</f>
        <v>#REF!</v>
      </c>
      <c r="F164" s="117" t="e">
        <f>BAJIO16643561!#REF!</f>
        <v>#REF!</v>
      </c>
      <c r="G164" s="13" t="e">
        <f t="shared" si="14"/>
        <v>#REF!</v>
      </c>
      <c r="H164" s="13" t="e">
        <f t="shared" si="18"/>
        <v>#REF!</v>
      </c>
      <c r="I164" s="74" t="e">
        <f>BAJIO16643561!#REF!</f>
        <v>#REF!</v>
      </c>
      <c r="J164" s="13" t="e">
        <f t="shared" si="15"/>
        <v>#REF!</v>
      </c>
      <c r="K164" s="13" t="e">
        <f t="shared" si="16"/>
        <v>#REF!</v>
      </c>
      <c r="L164" s="13" t="e">
        <f>BAJIO16643561!#REF!</f>
        <v>#REF!</v>
      </c>
      <c r="M164" s="74" t="e">
        <f t="shared" si="17"/>
        <v>#REF!</v>
      </c>
      <c r="N164" s="14"/>
    </row>
    <row r="165" spans="1:14" x14ac:dyDescent="0.25">
      <c r="A165" s="11" t="e">
        <f>BAJIO16643561!#REF!</f>
        <v>#REF!</v>
      </c>
      <c r="B165" s="12"/>
      <c r="C165" s="12" t="e">
        <f>BAJIO16643561!#REF!</f>
        <v>#REF!</v>
      </c>
      <c r="D165" s="12"/>
      <c r="E165" s="69" t="e">
        <f>BAJIO16643561!#REF!</f>
        <v>#REF!</v>
      </c>
      <c r="F165" s="117" t="e">
        <f>BAJIO16643561!#REF!</f>
        <v>#REF!</v>
      </c>
      <c r="G165" s="13" t="e">
        <f t="shared" ref="G165:G178" si="19">I165/1.16</f>
        <v>#REF!</v>
      </c>
      <c r="H165" s="13" t="e">
        <f t="shared" si="18"/>
        <v>#REF!</v>
      </c>
      <c r="I165" s="74" t="e">
        <f>BAJIO16643561!#REF!</f>
        <v>#REF!</v>
      </c>
      <c r="J165" s="13" t="e">
        <f t="shared" ref="J165:J178" si="20">L165/1.16</f>
        <v>#REF!</v>
      </c>
      <c r="K165" s="13" t="e">
        <f t="shared" si="16"/>
        <v>#REF!</v>
      </c>
      <c r="L165" s="13" t="e">
        <f>BAJIO16643561!#REF!</f>
        <v>#REF!</v>
      </c>
      <c r="M165" s="74" t="e">
        <f t="shared" si="17"/>
        <v>#REF!</v>
      </c>
      <c r="N165" s="14"/>
    </row>
    <row r="166" spans="1:14" x14ac:dyDescent="0.25">
      <c r="A166" s="11" t="e">
        <f>BAJIO16643561!#REF!</f>
        <v>#REF!</v>
      </c>
      <c r="B166" s="12"/>
      <c r="C166" s="12" t="e">
        <f>BAJIO16643561!#REF!</f>
        <v>#REF!</v>
      </c>
      <c r="D166" s="12"/>
      <c r="E166" s="69" t="e">
        <f>BAJIO16643561!#REF!</f>
        <v>#REF!</v>
      </c>
      <c r="F166" s="117" t="e">
        <f>BAJIO16643561!#REF!</f>
        <v>#REF!</v>
      </c>
      <c r="G166" s="13" t="e">
        <f t="shared" si="19"/>
        <v>#REF!</v>
      </c>
      <c r="H166" s="13" t="e">
        <f t="shared" si="18"/>
        <v>#REF!</v>
      </c>
      <c r="I166" s="74" t="e">
        <f>BAJIO16643561!#REF!</f>
        <v>#REF!</v>
      </c>
      <c r="J166" s="13" t="e">
        <f t="shared" si="20"/>
        <v>#REF!</v>
      </c>
      <c r="K166" s="13" t="e">
        <f t="shared" si="16"/>
        <v>#REF!</v>
      </c>
      <c r="L166" s="13" t="e">
        <f>BAJIO16643561!#REF!</f>
        <v>#REF!</v>
      </c>
      <c r="M166" s="74" t="e">
        <f t="shared" si="17"/>
        <v>#REF!</v>
      </c>
      <c r="N166" s="14"/>
    </row>
    <row r="167" spans="1:14" x14ac:dyDescent="0.25">
      <c r="A167" s="11" t="e">
        <f>BAJIO16643561!#REF!</f>
        <v>#REF!</v>
      </c>
      <c r="B167" s="12"/>
      <c r="C167" s="12" t="e">
        <f>BAJIO16643561!#REF!</f>
        <v>#REF!</v>
      </c>
      <c r="D167" s="12"/>
      <c r="E167" s="69" t="e">
        <f>BAJIO16643561!#REF!</f>
        <v>#REF!</v>
      </c>
      <c r="F167" s="117" t="e">
        <f>BAJIO16643561!#REF!</f>
        <v>#REF!</v>
      </c>
      <c r="G167" s="13" t="e">
        <f t="shared" si="19"/>
        <v>#REF!</v>
      </c>
      <c r="H167" s="13" t="e">
        <f t="shared" si="18"/>
        <v>#REF!</v>
      </c>
      <c r="I167" s="74" t="e">
        <f>BAJIO16643561!#REF!</f>
        <v>#REF!</v>
      </c>
      <c r="J167" s="13" t="e">
        <f t="shared" si="20"/>
        <v>#REF!</v>
      </c>
      <c r="K167" s="13" t="e">
        <f t="shared" si="16"/>
        <v>#REF!</v>
      </c>
      <c r="L167" s="13" t="e">
        <f>BAJIO16643561!#REF!</f>
        <v>#REF!</v>
      </c>
      <c r="M167" s="74" t="e">
        <f t="shared" si="17"/>
        <v>#REF!</v>
      </c>
      <c r="N167" s="14"/>
    </row>
    <row r="168" spans="1:14" x14ac:dyDescent="0.25">
      <c r="A168" s="11" t="e">
        <f>BAJIO16643561!#REF!</f>
        <v>#REF!</v>
      </c>
      <c r="B168" s="12"/>
      <c r="C168" s="12" t="e">
        <f>BAJIO16643561!#REF!</f>
        <v>#REF!</v>
      </c>
      <c r="D168" s="12"/>
      <c r="E168" s="69" t="e">
        <f>BAJIO16643561!#REF!</f>
        <v>#REF!</v>
      </c>
      <c r="F168" s="117" t="e">
        <f>BAJIO16643561!#REF!</f>
        <v>#REF!</v>
      </c>
      <c r="G168" s="13" t="e">
        <f t="shared" si="19"/>
        <v>#REF!</v>
      </c>
      <c r="H168" s="13" t="e">
        <f t="shared" si="18"/>
        <v>#REF!</v>
      </c>
      <c r="I168" s="74" t="e">
        <f>BAJIO16643561!#REF!</f>
        <v>#REF!</v>
      </c>
      <c r="J168" s="13" t="e">
        <f t="shared" si="20"/>
        <v>#REF!</v>
      </c>
      <c r="K168" s="13" t="e">
        <f t="shared" si="16"/>
        <v>#REF!</v>
      </c>
      <c r="L168" s="13" t="e">
        <f>BAJIO16643561!#REF!</f>
        <v>#REF!</v>
      </c>
      <c r="M168" s="74" t="e">
        <f t="shared" si="17"/>
        <v>#REF!</v>
      </c>
      <c r="N168" s="14"/>
    </row>
    <row r="169" spans="1:14" x14ac:dyDescent="0.25">
      <c r="A169" s="11" t="e">
        <f>BAJIO16643561!#REF!</f>
        <v>#REF!</v>
      </c>
      <c r="B169" s="12"/>
      <c r="C169" s="12" t="e">
        <f>BAJIO16643561!#REF!</f>
        <v>#REF!</v>
      </c>
      <c r="D169" s="12"/>
      <c r="E169" s="69" t="e">
        <f>BAJIO16643561!#REF!</f>
        <v>#REF!</v>
      </c>
      <c r="F169" s="117" t="e">
        <f>BAJIO16643561!#REF!</f>
        <v>#REF!</v>
      </c>
      <c r="G169" s="13" t="e">
        <f t="shared" si="19"/>
        <v>#REF!</v>
      </c>
      <c r="H169" s="13" t="e">
        <f t="shared" si="18"/>
        <v>#REF!</v>
      </c>
      <c r="I169" s="74" t="e">
        <f>BAJIO16643561!#REF!</f>
        <v>#REF!</v>
      </c>
      <c r="J169" s="13" t="e">
        <f t="shared" si="20"/>
        <v>#REF!</v>
      </c>
      <c r="K169" s="13" t="e">
        <f t="shared" si="16"/>
        <v>#REF!</v>
      </c>
      <c r="L169" s="13" t="e">
        <f>BAJIO16643561!#REF!</f>
        <v>#REF!</v>
      </c>
      <c r="M169" s="74" t="e">
        <f t="shared" si="17"/>
        <v>#REF!</v>
      </c>
      <c r="N169" s="14"/>
    </row>
    <row r="170" spans="1:14" x14ac:dyDescent="0.25">
      <c r="A170" s="11" t="e">
        <f>BAJIO16643561!#REF!</f>
        <v>#REF!</v>
      </c>
      <c r="B170" s="12"/>
      <c r="C170" s="12" t="e">
        <f>BAJIO16643561!#REF!</f>
        <v>#REF!</v>
      </c>
      <c r="D170" s="12"/>
      <c r="E170" s="69" t="e">
        <f>BAJIO16643561!#REF!</f>
        <v>#REF!</v>
      </c>
      <c r="F170" s="117" t="e">
        <f>BAJIO16643561!#REF!</f>
        <v>#REF!</v>
      </c>
      <c r="G170" s="13" t="e">
        <f t="shared" si="19"/>
        <v>#REF!</v>
      </c>
      <c r="H170" s="13" t="e">
        <f t="shared" si="18"/>
        <v>#REF!</v>
      </c>
      <c r="I170" s="74" t="e">
        <f>BAJIO16643561!#REF!</f>
        <v>#REF!</v>
      </c>
      <c r="J170" s="13" t="e">
        <f t="shared" si="20"/>
        <v>#REF!</v>
      </c>
      <c r="K170" s="13" t="e">
        <f t="shared" si="16"/>
        <v>#REF!</v>
      </c>
      <c r="L170" s="13" t="e">
        <f>BAJIO16643561!#REF!</f>
        <v>#REF!</v>
      </c>
      <c r="M170" s="74" t="e">
        <f t="shared" si="17"/>
        <v>#REF!</v>
      </c>
      <c r="N170" s="14"/>
    </row>
    <row r="171" spans="1:14" x14ac:dyDescent="0.25">
      <c r="A171" s="11" t="e">
        <f>BAJIO16643561!#REF!</f>
        <v>#REF!</v>
      </c>
      <c r="B171" s="12"/>
      <c r="C171" s="12" t="e">
        <f>BAJIO16643561!#REF!</f>
        <v>#REF!</v>
      </c>
      <c r="D171" s="12"/>
      <c r="E171" s="69" t="e">
        <f>BAJIO16643561!#REF!</f>
        <v>#REF!</v>
      </c>
      <c r="F171" s="117" t="e">
        <f>BAJIO16643561!#REF!</f>
        <v>#REF!</v>
      </c>
      <c r="G171" s="13" t="e">
        <f t="shared" si="19"/>
        <v>#REF!</v>
      </c>
      <c r="H171" s="13" t="e">
        <f t="shared" si="18"/>
        <v>#REF!</v>
      </c>
      <c r="I171" s="74" t="e">
        <f>BAJIO16643561!#REF!</f>
        <v>#REF!</v>
      </c>
      <c r="J171" s="13" t="e">
        <f t="shared" si="20"/>
        <v>#REF!</v>
      </c>
      <c r="K171" s="13" t="e">
        <f t="shared" si="16"/>
        <v>#REF!</v>
      </c>
      <c r="L171" s="13" t="e">
        <f>BAJIO16643561!#REF!</f>
        <v>#REF!</v>
      </c>
      <c r="M171" s="74" t="e">
        <f t="shared" si="17"/>
        <v>#REF!</v>
      </c>
      <c r="N171" s="14"/>
    </row>
    <row r="172" spans="1:14" x14ac:dyDescent="0.25">
      <c r="A172" s="11" t="e">
        <f>BAJIO16643561!#REF!</f>
        <v>#REF!</v>
      </c>
      <c r="B172" s="12"/>
      <c r="C172" s="12" t="e">
        <f>BAJIO16643561!#REF!</f>
        <v>#REF!</v>
      </c>
      <c r="D172" s="12"/>
      <c r="E172" s="69" t="e">
        <f>BAJIO16643561!#REF!</f>
        <v>#REF!</v>
      </c>
      <c r="F172" s="117" t="e">
        <f>BAJIO16643561!#REF!</f>
        <v>#REF!</v>
      </c>
      <c r="G172" s="13" t="e">
        <f t="shared" si="19"/>
        <v>#REF!</v>
      </c>
      <c r="H172" s="13" t="e">
        <f t="shared" si="18"/>
        <v>#REF!</v>
      </c>
      <c r="I172" s="74" t="e">
        <f>BAJIO16643561!#REF!</f>
        <v>#REF!</v>
      </c>
      <c r="J172" s="13" t="e">
        <f t="shared" si="20"/>
        <v>#REF!</v>
      </c>
      <c r="K172" s="13" t="e">
        <f t="shared" si="16"/>
        <v>#REF!</v>
      </c>
      <c r="L172" s="13" t="e">
        <f>BAJIO16643561!#REF!</f>
        <v>#REF!</v>
      </c>
      <c r="M172" s="74" t="e">
        <f t="shared" si="17"/>
        <v>#REF!</v>
      </c>
      <c r="N172" s="14"/>
    </row>
    <row r="173" spans="1:14" x14ac:dyDescent="0.25">
      <c r="A173" s="11" t="e">
        <f>BAJIO16643561!#REF!</f>
        <v>#REF!</v>
      </c>
      <c r="B173" s="12"/>
      <c r="C173" s="12" t="e">
        <f>BAJIO16643561!#REF!</f>
        <v>#REF!</v>
      </c>
      <c r="D173" s="12"/>
      <c r="E173" s="69" t="e">
        <f>BAJIO16643561!#REF!</f>
        <v>#REF!</v>
      </c>
      <c r="F173" s="117" t="e">
        <f>BAJIO16643561!#REF!</f>
        <v>#REF!</v>
      </c>
      <c r="G173" s="13" t="e">
        <f t="shared" si="19"/>
        <v>#REF!</v>
      </c>
      <c r="H173" s="13" t="e">
        <f t="shared" si="18"/>
        <v>#REF!</v>
      </c>
      <c r="I173" s="74" t="e">
        <f>BAJIO16643561!#REF!</f>
        <v>#REF!</v>
      </c>
      <c r="J173" s="13" t="e">
        <f t="shared" si="20"/>
        <v>#REF!</v>
      </c>
      <c r="K173" s="13" t="e">
        <f t="shared" si="16"/>
        <v>#REF!</v>
      </c>
      <c r="L173" s="13" t="e">
        <f>BAJIO16643561!#REF!</f>
        <v>#REF!</v>
      </c>
      <c r="M173" s="74" t="e">
        <f t="shared" si="17"/>
        <v>#REF!</v>
      </c>
      <c r="N173" s="14"/>
    </row>
    <row r="174" spans="1:14" x14ac:dyDescent="0.25">
      <c r="A174" s="11" t="e">
        <f>BAJIO16643561!#REF!</f>
        <v>#REF!</v>
      </c>
      <c r="B174" s="12"/>
      <c r="C174" s="12" t="e">
        <f>BAJIO16643561!#REF!</f>
        <v>#REF!</v>
      </c>
      <c r="D174" s="12"/>
      <c r="E174" s="69" t="e">
        <f>BAJIO16643561!#REF!</f>
        <v>#REF!</v>
      </c>
      <c r="F174" s="117" t="e">
        <f>BAJIO16643561!#REF!</f>
        <v>#REF!</v>
      </c>
      <c r="G174" s="13" t="e">
        <f t="shared" si="19"/>
        <v>#REF!</v>
      </c>
      <c r="H174" s="13" t="e">
        <f t="shared" si="18"/>
        <v>#REF!</v>
      </c>
      <c r="I174" s="74" t="e">
        <f>BAJIO16643561!#REF!</f>
        <v>#REF!</v>
      </c>
      <c r="J174" s="13" t="e">
        <f t="shared" si="20"/>
        <v>#REF!</v>
      </c>
      <c r="K174" s="13" t="e">
        <f t="shared" si="16"/>
        <v>#REF!</v>
      </c>
      <c r="L174" s="13" t="e">
        <f>BAJIO16643561!#REF!</f>
        <v>#REF!</v>
      </c>
      <c r="M174" s="74" t="e">
        <f t="shared" si="17"/>
        <v>#REF!</v>
      </c>
      <c r="N174" s="14"/>
    </row>
    <row r="175" spans="1:14" x14ac:dyDescent="0.25">
      <c r="A175" s="11" t="e">
        <f>BAJIO16643561!#REF!</f>
        <v>#REF!</v>
      </c>
      <c r="B175" s="12"/>
      <c r="C175" s="12" t="e">
        <f>BAJIO16643561!#REF!</f>
        <v>#REF!</v>
      </c>
      <c r="D175" s="12"/>
      <c r="E175" s="69" t="e">
        <f>BAJIO16643561!#REF!</f>
        <v>#REF!</v>
      </c>
      <c r="F175" s="117" t="e">
        <f>BAJIO16643561!#REF!</f>
        <v>#REF!</v>
      </c>
      <c r="G175" s="13" t="e">
        <f t="shared" si="19"/>
        <v>#REF!</v>
      </c>
      <c r="H175" s="13" t="e">
        <f t="shared" si="18"/>
        <v>#REF!</v>
      </c>
      <c r="I175" s="74" t="e">
        <f>BAJIO16643561!#REF!</f>
        <v>#REF!</v>
      </c>
      <c r="J175" s="13" t="e">
        <f t="shared" si="20"/>
        <v>#REF!</v>
      </c>
      <c r="K175" s="13" t="e">
        <f t="shared" si="16"/>
        <v>#REF!</v>
      </c>
      <c r="L175" s="13" t="e">
        <f>BAJIO16643561!#REF!</f>
        <v>#REF!</v>
      </c>
      <c r="M175" s="74" t="e">
        <f t="shared" si="17"/>
        <v>#REF!</v>
      </c>
      <c r="N175" s="14"/>
    </row>
    <row r="176" spans="1:14" x14ac:dyDescent="0.25">
      <c r="A176" s="11" t="e">
        <f>BAJIO16643561!#REF!</f>
        <v>#REF!</v>
      </c>
      <c r="B176" s="12"/>
      <c r="C176" s="12" t="e">
        <f>BAJIO16643561!#REF!</f>
        <v>#REF!</v>
      </c>
      <c r="D176" s="12"/>
      <c r="E176" s="69" t="e">
        <f>BAJIO16643561!#REF!</f>
        <v>#REF!</v>
      </c>
      <c r="F176" s="117" t="e">
        <f>BAJIO16643561!#REF!</f>
        <v>#REF!</v>
      </c>
      <c r="G176" s="13" t="e">
        <f t="shared" si="19"/>
        <v>#REF!</v>
      </c>
      <c r="H176" s="13" t="e">
        <f t="shared" si="18"/>
        <v>#REF!</v>
      </c>
      <c r="I176" s="74" t="e">
        <f>BAJIO16643561!#REF!</f>
        <v>#REF!</v>
      </c>
      <c r="J176" s="13" t="e">
        <f t="shared" si="20"/>
        <v>#REF!</v>
      </c>
      <c r="K176" s="13" t="e">
        <f t="shared" si="16"/>
        <v>#REF!</v>
      </c>
      <c r="L176" s="13" t="e">
        <f>BAJIO16643561!#REF!</f>
        <v>#REF!</v>
      </c>
      <c r="M176" s="74" t="e">
        <f t="shared" si="17"/>
        <v>#REF!</v>
      </c>
      <c r="N176" s="14"/>
    </row>
    <row r="177" spans="1:14" x14ac:dyDescent="0.25">
      <c r="A177" s="11" t="e">
        <f>BAJIO16643561!#REF!</f>
        <v>#REF!</v>
      </c>
      <c r="B177" s="12"/>
      <c r="C177" s="12" t="e">
        <f>BAJIO16643561!#REF!</f>
        <v>#REF!</v>
      </c>
      <c r="D177" s="12"/>
      <c r="E177" s="69" t="e">
        <f>BAJIO16643561!#REF!</f>
        <v>#REF!</v>
      </c>
      <c r="F177" s="117" t="e">
        <f>BAJIO16643561!#REF!</f>
        <v>#REF!</v>
      </c>
      <c r="G177" s="13" t="e">
        <f t="shared" si="19"/>
        <v>#REF!</v>
      </c>
      <c r="H177" s="13" t="e">
        <f t="shared" si="18"/>
        <v>#REF!</v>
      </c>
      <c r="I177" s="74" t="e">
        <f>BAJIO16643561!#REF!</f>
        <v>#REF!</v>
      </c>
      <c r="J177" s="13" t="e">
        <f t="shared" si="20"/>
        <v>#REF!</v>
      </c>
      <c r="K177" s="13" t="e">
        <f t="shared" si="16"/>
        <v>#REF!</v>
      </c>
      <c r="L177" s="13" t="e">
        <f>BAJIO16643561!#REF!</f>
        <v>#REF!</v>
      </c>
      <c r="M177" s="74" t="e">
        <f t="shared" si="17"/>
        <v>#REF!</v>
      </c>
      <c r="N177" s="14"/>
    </row>
    <row r="178" spans="1:14" x14ac:dyDescent="0.25">
      <c r="A178" s="11" t="e">
        <f>BAJIO16643561!#REF!</f>
        <v>#REF!</v>
      </c>
      <c r="B178" s="12"/>
      <c r="C178" s="12" t="e">
        <f>BAJIO16643561!#REF!</f>
        <v>#REF!</v>
      </c>
      <c r="D178" s="12"/>
      <c r="E178" s="69" t="e">
        <f>BAJIO16643561!#REF!</f>
        <v>#REF!</v>
      </c>
      <c r="F178" s="117" t="e">
        <f>BAJIO16643561!#REF!</f>
        <v>#REF!</v>
      </c>
      <c r="G178" s="13" t="e">
        <f t="shared" si="19"/>
        <v>#REF!</v>
      </c>
      <c r="H178" s="13" t="e">
        <f t="shared" si="18"/>
        <v>#REF!</v>
      </c>
      <c r="I178" s="74" t="e">
        <f>BAJIO16643561!#REF!</f>
        <v>#REF!</v>
      </c>
      <c r="J178" s="13" t="e">
        <f t="shared" si="20"/>
        <v>#REF!</v>
      </c>
      <c r="K178" s="13" t="e">
        <f t="shared" si="16"/>
        <v>#REF!</v>
      </c>
      <c r="L178" s="13" t="e">
        <f>BAJIO16643561!#REF!</f>
        <v>#REF!</v>
      </c>
      <c r="M178" s="74" t="e">
        <f t="shared" si="17"/>
        <v>#REF!</v>
      </c>
      <c r="N178" s="14"/>
    </row>
    <row r="179" spans="1:14" x14ac:dyDescent="0.25">
      <c r="A179" s="11" t="e">
        <f>BAJIO16643561!#REF!</f>
        <v>#REF!</v>
      </c>
      <c r="B179" s="12"/>
      <c r="C179" s="12" t="e">
        <f>BAJIO16643561!#REF!</f>
        <v>#REF!</v>
      </c>
      <c r="D179" s="12"/>
      <c r="E179" s="69" t="e">
        <f>BAJIO16643561!#REF!</f>
        <v>#REF!</v>
      </c>
      <c r="F179" s="117" t="e">
        <f>BAJIO16643561!#REF!</f>
        <v>#REF!</v>
      </c>
      <c r="G179" s="13" t="e">
        <f t="shared" si="14"/>
        <v>#REF!</v>
      </c>
      <c r="H179" s="13" t="e">
        <f t="shared" si="18"/>
        <v>#REF!</v>
      </c>
      <c r="I179" s="74" t="e">
        <f>BAJIO16643561!#REF!</f>
        <v>#REF!</v>
      </c>
      <c r="J179" s="13" t="e">
        <f t="shared" si="15"/>
        <v>#REF!</v>
      </c>
      <c r="K179" s="13" t="e">
        <f t="shared" si="16"/>
        <v>#REF!</v>
      </c>
      <c r="L179" s="13" t="e">
        <f>BAJIO16643561!#REF!</f>
        <v>#REF!</v>
      </c>
      <c r="M179" s="74" t="e">
        <f t="shared" si="17"/>
        <v>#REF!</v>
      </c>
      <c r="N179" s="14"/>
    </row>
    <row r="180" spans="1:14" x14ac:dyDescent="0.25">
      <c r="A180" s="11" t="e">
        <f>BAJIO16643561!#REF!</f>
        <v>#REF!</v>
      </c>
      <c r="B180" s="12"/>
      <c r="C180" s="12" t="e">
        <f>BAJIO16643561!#REF!</f>
        <v>#REF!</v>
      </c>
      <c r="D180" s="12"/>
      <c r="E180" s="69" t="e">
        <f>BAJIO16643561!#REF!</f>
        <v>#REF!</v>
      </c>
      <c r="F180" s="117" t="e">
        <f>BAJIO16643561!#REF!</f>
        <v>#REF!</v>
      </c>
      <c r="G180" s="13" t="e">
        <f t="shared" si="14"/>
        <v>#REF!</v>
      </c>
      <c r="H180" s="13" t="e">
        <f t="shared" si="18"/>
        <v>#REF!</v>
      </c>
      <c r="I180" s="74" t="e">
        <f>BAJIO16643561!#REF!</f>
        <v>#REF!</v>
      </c>
      <c r="J180" s="13" t="e">
        <f t="shared" si="15"/>
        <v>#REF!</v>
      </c>
      <c r="K180" s="13" t="e">
        <f t="shared" si="16"/>
        <v>#REF!</v>
      </c>
      <c r="L180" s="13" t="e">
        <f>BAJIO16643561!#REF!</f>
        <v>#REF!</v>
      </c>
      <c r="M180" s="74" t="e">
        <f t="shared" si="17"/>
        <v>#REF!</v>
      </c>
      <c r="N180" s="14"/>
    </row>
    <row r="181" spans="1:14" x14ac:dyDescent="0.25">
      <c r="A181" s="11" t="e">
        <f>BAJIO16643561!#REF!</f>
        <v>#REF!</v>
      </c>
      <c r="B181" s="12"/>
      <c r="C181" s="12" t="e">
        <f>BAJIO16643561!#REF!</f>
        <v>#REF!</v>
      </c>
      <c r="D181" s="12"/>
      <c r="E181" s="69" t="e">
        <f>BAJIO16643561!#REF!</f>
        <v>#REF!</v>
      </c>
      <c r="F181" s="117" t="e">
        <f>BAJIO16643561!#REF!</f>
        <v>#REF!</v>
      </c>
      <c r="G181" s="13" t="e">
        <f t="shared" si="14"/>
        <v>#REF!</v>
      </c>
      <c r="H181" s="13" t="e">
        <f t="shared" si="18"/>
        <v>#REF!</v>
      </c>
      <c r="I181" s="74" t="e">
        <f>BAJIO16643561!#REF!</f>
        <v>#REF!</v>
      </c>
      <c r="J181" s="13" t="e">
        <f t="shared" si="15"/>
        <v>#REF!</v>
      </c>
      <c r="K181" s="13" t="e">
        <f t="shared" si="16"/>
        <v>#REF!</v>
      </c>
      <c r="L181" s="13" t="e">
        <f>BAJIO16643561!#REF!</f>
        <v>#REF!</v>
      </c>
      <c r="M181" s="74" t="e">
        <f t="shared" si="17"/>
        <v>#REF!</v>
      </c>
      <c r="N181" s="14"/>
    </row>
    <row r="182" spans="1:14" x14ac:dyDescent="0.25">
      <c r="A182" s="11" t="e">
        <f>BAJIO16643561!#REF!</f>
        <v>#REF!</v>
      </c>
      <c r="B182" s="12"/>
      <c r="C182" s="12" t="e">
        <f>BAJIO16643561!#REF!</f>
        <v>#REF!</v>
      </c>
      <c r="D182" s="12"/>
      <c r="E182" s="69" t="e">
        <f>BAJIO16643561!#REF!</f>
        <v>#REF!</v>
      </c>
      <c r="F182" s="117" t="e">
        <f>BAJIO16643561!#REF!</f>
        <v>#REF!</v>
      </c>
      <c r="G182" s="13" t="e">
        <f t="shared" si="14"/>
        <v>#REF!</v>
      </c>
      <c r="H182" s="13" t="e">
        <f t="shared" si="18"/>
        <v>#REF!</v>
      </c>
      <c r="I182" s="74" t="e">
        <f>BAJIO16643561!#REF!</f>
        <v>#REF!</v>
      </c>
      <c r="J182" s="13" t="e">
        <f t="shared" si="15"/>
        <v>#REF!</v>
      </c>
      <c r="K182" s="13" t="e">
        <f t="shared" si="16"/>
        <v>#REF!</v>
      </c>
      <c r="L182" s="13" t="e">
        <f>BAJIO16643561!#REF!</f>
        <v>#REF!</v>
      </c>
      <c r="M182" s="74" t="e">
        <f t="shared" si="17"/>
        <v>#REF!</v>
      </c>
      <c r="N182" s="14"/>
    </row>
    <row r="183" spans="1:14" x14ac:dyDescent="0.25">
      <c r="A183" s="11" t="e">
        <f>BAJIO16643561!#REF!</f>
        <v>#REF!</v>
      </c>
      <c r="B183" s="12"/>
      <c r="C183" s="12" t="e">
        <f>BAJIO16643561!#REF!</f>
        <v>#REF!</v>
      </c>
      <c r="D183" s="12"/>
      <c r="E183" s="69" t="e">
        <f>BAJIO16643561!#REF!</f>
        <v>#REF!</v>
      </c>
      <c r="F183" s="117" t="e">
        <f>BAJIO16643561!#REF!</f>
        <v>#REF!</v>
      </c>
      <c r="G183" s="13" t="e">
        <f t="shared" si="14"/>
        <v>#REF!</v>
      </c>
      <c r="H183" s="13" t="e">
        <f t="shared" si="18"/>
        <v>#REF!</v>
      </c>
      <c r="I183" s="74" t="e">
        <f>BAJIO16643561!#REF!</f>
        <v>#REF!</v>
      </c>
      <c r="J183" s="13" t="e">
        <f t="shared" si="15"/>
        <v>#REF!</v>
      </c>
      <c r="K183" s="13" t="e">
        <f t="shared" si="16"/>
        <v>#REF!</v>
      </c>
      <c r="L183" s="13" t="e">
        <f>BAJIO16643561!#REF!</f>
        <v>#REF!</v>
      </c>
      <c r="M183" s="74" t="e">
        <f t="shared" si="17"/>
        <v>#REF!</v>
      </c>
      <c r="N183" s="14"/>
    </row>
    <row r="184" spans="1:14" x14ac:dyDescent="0.25">
      <c r="A184" s="11" t="e">
        <f>BAJIO16643561!#REF!</f>
        <v>#REF!</v>
      </c>
      <c r="B184" s="12"/>
      <c r="C184" s="12" t="e">
        <f>BAJIO16643561!#REF!</f>
        <v>#REF!</v>
      </c>
      <c r="D184" s="12"/>
      <c r="E184" s="69" t="e">
        <f>BAJIO16643561!#REF!</f>
        <v>#REF!</v>
      </c>
      <c r="F184" s="117" t="e">
        <f>BAJIO16643561!#REF!</f>
        <v>#REF!</v>
      </c>
      <c r="G184" s="13" t="e">
        <f t="shared" si="14"/>
        <v>#REF!</v>
      </c>
      <c r="H184" s="13" t="e">
        <f t="shared" si="18"/>
        <v>#REF!</v>
      </c>
      <c r="I184" s="74" t="e">
        <f>BAJIO16643561!#REF!</f>
        <v>#REF!</v>
      </c>
      <c r="J184" s="13" t="e">
        <f t="shared" si="15"/>
        <v>#REF!</v>
      </c>
      <c r="K184" s="13" t="e">
        <f t="shared" si="16"/>
        <v>#REF!</v>
      </c>
      <c r="L184" s="13" t="e">
        <f>BAJIO16643561!#REF!</f>
        <v>#REF!</v>
      </c>
      <c r="M184" s="74" t="e">
        <f t="shared" si="17"/>
        <v>#REF!</v>
      </c>
      <c r="N184" s="14"/>
    </row>
    <row r="185" spans="1:14" x14ac:dyDescent="0.25">
      <c r="A185" s="11" t="e">
        <f>BAJIO16643561!#REF!</f>
        <v>#REF!</v>
      </c>
      <c r="B185" s="12"/>
      <c r="C185" s="12" t="e">
        <f>BAJIO16643561!#REF!</f>
        <v>#REF!</v>
      </c>
      <c r="D185" s="12"/>
      <c r="E185" s="69" t="e">
        <f>BAJIO16643561!#REF!</f>
        <v>#REF!</v>
      </c>
      <c r="F185" s="117" t="e">
        <f>BAJIO16643561!#REF!</f>
        <v>#REF!</v>
      </c>
      <c r="G185" s="13" t="e">
        <f t="shared" ref="G185:G248" si="21">I185/1.16</f>
        <v>#REF!</v>
      </c>
      <c r="H185" s="13" t="e">
        <f t="shared" si="18"/>
        <v>#REF!</v>
      </c>
      <c r="I185" s="74" t="e">
        <f>BAJIO16643561!#REF!</f>
        <v>#REF!</v>
      </c>
      <c r="J185" s="13" t="e">
        <f t="shared" ref="J185:J248" si="22">L185/1.16</f>
        <v>#REF!</v>
      </c>
      <c r="K185" s="13" t="e">
        <f t="shared" si="16"/>
        <v>#REF!</v>
      </c>
      <c r="L185" s="13" t="e">
        <f>BAJIO16643561!#REF!</f>
        <v>#REF!</v>
      </c>
      <c r="M185" s="74" t="e">
        <f t="shared" si="17"/>
        <v>#REF!</v>
      </c>
      <c r="N185" s="14"/>
    </row>
    <row r="186" spans="1:14" x14ac:dyDescent="0.25">
      <c r="A186" s="11" t="e">
        <f>BAJIO16643561!#REF!</f>
        <v>#REF!</v>
      </c>
      <c r="B186" s="12"/>
      <c r="C186" s="12" t="e">
        <f>BAJIO16643561!#REF!</f>
        <v>#REF!</v>
      </c>
      <c r="D186" s="12"/>
      <c r="E186" s="69" t="e">
        <f>BAJIO16643561!#REF!</f>
        <v>#REF!</v>
      </c>
      <c r="F186" s="117" t="e">
        <f>BAJIO16643561!#REF!</f>
        <v>#REF!</v>
      </c>
      <c r="G186" s="13" t="e">
        <f t="shared" si="21"/>
        <v>#REF!</v>
      </c>
      <c r="H186" s="13" t="e">
        <f t="shared" si="18"/>
        <v>#REF!</v>
      </c>
      <c r="I186" s="74" t="e">
        <f>BAJIO16643561!#REF!</f>
        <v>#REF!</v>
      </c>
      <c r="J186" s="13" t="e">
        <f t="shared" si="22"/>
        <v>#REF!</v>
      </c>
      <c r="K186" s="13" t="e">
        <f t="shared" si="16"/>
        <v>#REF!</v>
      </c>
      <c r="L186" s="13" t="e">
        <f>BAJIO16643561!#REF!</f>
        <v>#REF!</v>
      </c>
      <c r="M186" s="74" t="e">
        <f t="shared" si="17"/>
        <v>#REF!</v>
      </c>
      <c r="N186" s="14"/>
    </row>
    <row r="187" spans="1:14" x14ac:dyDescent="0.25">
      <c r="A187" s="11" t="e">
        <f>BAJIO16643561!#REF!</f>
        <v>#REF!</v>
      </c>
      <c r="B187" s="12"/>
      <c r="C187" s="12" t="e">
        <f>BAJIO16643561!#REF!</f>
        <v>#REF!</v>
      </c>
      <c r="D187" s="12"/>
      <c r="E187" s="69" t="e">
        <f>BAJIO16643561!#REF!</f>
        <v>#REF!</v>
      </c>
      <c r="F187" s="117" t="e">
        <f>BAJIO16643561!#REF!</f>
        <v>#REF!</v>
      </c>
      <c r="G187" s="13" t="e">
        <f t="shared" si="21"/>
        <v>#REF!</v>
      </c>
      <c r="H187" s="13" t="e">
        <f t="shared" si="18"/>
        <v>#REF!</v>
      </c>
      <c r="I187" s="74" t="e">
        <f>BAJIO16643561!#REF!</f>
        <v>#REF!</v>
      </c>
      <c r="J187" s="13" t="e">
        <f t="shared" si="22"/>
        <v>#REF!</v>
      </c>
      <c r="K187" s="13" t="e">
        <f t="shared" si="16"/>
        <v>#REF!</v>
      </c>
      <c r="L187" s="13" t="e">
        <f>BAJIO16643561!#REF!</f>
        <v>#REF!</v>
      </c>
      <c r="M187" s="74" t="e">
        <f t="shared" si="17"/>
        <v>#REF!</v>
      </c>
      <c r="N187" s="14"/>
    </row>
    <row r="188" spans="1:14" x14ac:dyDescent="0.25">
      <c r="A188" s="11" t="e">
        <f>BAJIO16643561!#REF!</f>
        <v>#REF!</v>
      </c>
      <c r="B188" s="12"/>
      <c r="C188" s="12" t="e">
        <f>BAJIO16643561!#REF!</f>
        <v>#REF!</v>
      </c>
      <c r="D188" s="12"/>
      <c r="E188" s="69" t="e">
        <f>BAJIO16643561!#REF!</f>
        <v>#REF!</v>
      </c>
      <c r="F188" s="117" t="e">
        <f>BAJIO16643561!#REF!</f>
        <v>#REF!</v>
      </c>
      <c r="G188" s="13" t="e">
        <f t="shared" si="21"/>
        <v>#REF!</v>
      </c>
      <c r="H188" s="13" t="e">
        <f t="shared" si="18"/>
        <v>#REF!</v>
      </c>
      <c r="I188" s="74" t="e">
        <f>BAJIO16643561!#REF!</f>
        <v>#REF!</v>
      </c>
      <c r="J188" s="13" t="e">
        <f t="shared" si="22"/>
        <v>#REF!</v>
      </c>
      <c r="K188" s="13" t="e">
        <f t="shared" si="16"/>
        <v>#REF!</v>
      </c>
      <c r="L188" s="13" t="e">
        <f>BAJIO16643561!#REF!</f>
        <v>#REF!</v>
      </c>
      <c r="M188" s="74" t="e">
        <f t="shared" si="17"/>
        <v>#REF!</v>
      </c>
      <c r="N188" s="14"/>
    </row>
    <row r="189" spans="1:14" x14ac:dyDescent="0.25">
      <c r="A189" s="11" t="e">
        <f>BAJIO16643561!#REF!</f>
        <v>#REF!</v>
      </c>
      <c r="B189" s="12"/>
      <c r="C189" s="12" t="e">
        <f>BAJIO16643561!#REF!</f>
        <v>#REF!</v>
      </c>
      <c r="D189" s="12"/>
      <c r="E189" s="69" t="e">
        <f>BAJIO16643561!#REF!</f>
        <v>#REF!</v>
      </c>
      <c r="F189" s="117" t="e">
        <f>BAJIO16643561!#REF!</f>
        <v>#REF!</v>
      </c>
      <c r="G189" s="13" t="e">
        <f t="shared" si="21"/>
        <v>#REF!</v>
      </c>
      <c r="H189" s="13" t="e">
        <f t="shared" si="18"/>
        <v>#REF!</v>
      </c>
      <c r="I189" s="74" t="e">
        <f>BAJIO16643561!#REF!</f>
        <v>#REF!</v>
      </c>
      <c r="J189" s="13" t="e">
        <f t="shared" si="22"/>
        <v>#REF!</v>
      </c>
      <c r="K189" s="13" t="e">
        <f t="shared" si="16"/>
        <v>#REF!</v>
      </c>
      <c r="L189" s="13" t="e">
        <f>BAJIO16643561!#REF!</f>
        <v>#REF!</v>
      </c>
      <c r="M189" s="74" t="e">
        <f t="shared" si="17"/>
        <v>#REF!</v>
      </c>
      <c r="N189" s="14"/>
    </row>
    <row r="190" spans="1:14" x14ac:dyDescent="0.25">
      <c r="A190" s="11" t="e">
        <f>BAJIO16643561!#REF!</f>
        <v>#REF!</v>
      </c>
      <c r="B190" s="12"/>
      <c r="C190" s="12" t="e">
        <f>BAJIO16643561!#REF!</f>
        <v>#REF!</v>
      </c>
      <c r="D190" s="12"/>
      <c r="E190" s="69" t="e">
        <f>BAJIO16643561!#REF!</f>
        <v>#REF!</v>
      </c>
      <c r="F190" s="117" t="e">
        <f>BAJIO16643561!#REF!</f>
        <v>#REF!</v>
      </c>
      <c r="G190" s="13" t="e">
        <f t="shared" si="21"/>
        <v>#REF!</v>
      </c>
      <c r="H190" s="13" t="e">
        <f t="shared" si="18"/>
        <v>#REF!</v>
      </c>
      <c r="I190" s="74" t="e">
        <f>BAJIO16643561!#REF!</f>
        <v>#REF!</v>
      </c>
      <c r="J190" s="13" t="e">
        <f t="shared" si="22"/>
        <v>#REF!</v>
      </c>
      <c r="K190" s="13" t="e">
        <f t="shared" si="16"/>
        <v>#REF!</v>
      </c>
      <c r="L190" s="13" t="e">
        <f>BAJIO16643561!#REF!</f>
        <v>#REF!</v>
      </c>
      <c r="M190" s="74" t="e">
        <f t="shared" si="17"/>
        <v>#REF!</v>
      </c>
      <c r="N190" s="14"/>
    </row>
    <row r="191" spans="1:14" x14ac:dyDescent="0.25">
      <c r="A191" s="11" t="e">
        <f>BAJIO16643561!#REF!</f>
        <v>#REF!</v>
      </c>
      <c r="B191" s="12"/>
      <c r="C191" s="12" t="e">
        <f>BAJIO16643561!#REF!</f>
        <v>#REF!</v>
      </c>
      <c r="D191" s="12"/>
      <c r="E191" s="69" t="e">
        <f>BAJIO16643561!#REF!</f>
        <v>#REF!</v>
      </c>
      <c r="F191" s="117" t="e">
        <f>BAJIO16643561!#REF!</f>
        <v>#REF!</v>
      </c>
      <c r="G191" s="13" t="e">
        <f t="shared" si="21"/>
        <v>#REF!</v>
      </c>
      <c r="H191" s="13" t="e">
        <f t="shared" si="18"/>
        <v>#REF!</v>
      </c>
      <c r="I191" s="74" t="e">
        <f>BAJIO16643561!#REF!</f>
        <v>#REF!</v>
      </c>
      <c r="J191" s="13" t="e">
        <f t="shared" si="22"/>
        <v>#REF!</v>
      </c>
      <c r="K191" s="13" t="e">
        <f t="shared" si="16"/>
        <v>#REF!</v>
      </c>
      <c r="L191" s="13" t="e">
        <f>BAJIO16643561!#REF!</f>
        <v>#REF!</v>
      </c>
      <c r="M191" s="74" t="e">
        <f t="shared" si="17"/>
        <v>#REF!</v>
      </c>
      <c r="N191" s="14"/>
    </row>
    <row r="192" spans="1:14" x14ac:dyDescent="0.25">
      <c r="A192" s="11" t="e">
        <f>BAJIO16643561!#REF!</f>
        <v>#REF!</v>
      </c>
      <c r="B192" s="12"/>
      <c r="C192" s="12" t="e">
        <f>BAJIO16643561!#REF!</f>
        <v>#REF!</v>
      </c>
      <c r="D192" s="12"/>
      <c r="E192" s="69" t="e">
        <f>BAJIO16643561!#REF!</f>
        <v>#REF!</v>
      </c>
      <c r="F192" s="117" t="e">
        <f>BAJIO16643561!#REF!</f>
        <v>#REF!</v>
      </c>
      <c r="G192" s="13" t="e">
        <f t="shared" si="21"/>
        <v>#REF!</v>
      </c>
      <c r="H192" s="13" t="e">
        <f t="shared" si="18"/>
        <v>#REF!</v>
      </c>
      <c r="I192" s="74" t="e">
        <f>BAJIO16643561!#REF!</f>
        <v>#REF!</v>
      </c>
      <c r="J192" s="13" t="e">
        <f t="shared" si="22"/>
        <v>#REF!</v>
      </c>
      <c r="K192" s="13" t="e">
        <f t="shared" si="16"/>
        <v>#REF!</v>
      </c>
      <c r="L192" s="13" t="e">
        <f>BAJIO16643561!#REF!</f>
        <v>#REF!</v>
      </c>
      <c r="M192" s="74" t="e">
        <f t="shared" si="17"/>
        <v>#REF!</v>
      </c>
      <c r="N192" s="14"/>
    </row>
    <row r="193" spans="1:14" x14ac:dyDescent="0.25">
      <c r="A193" s="11" t="e">
        <f>BAJIO16643561!#REF!</f>
        <v>#REF!</v>
      </c>
      <c r="B193" s="12"/>
      <c r="C193" s="12" t="e">
        <f>BAJIO16643561!#REF!</f>
        <v>#REF!</v>
      </c>
      <c r="D193" s="12"/>
      <c r="E193" s="69" t="e">
        <f>BAJIO16643561!#REF!</f>
        <v>#REF!</v>
      </c>
      <c r="F193" s="117" t="e">
        <f>BAJIO16643561!#REF!</f>
        <v>#REF!</v>
      </c>
      <c r="G193" s="13" t="e">
        <f t="shared" si="21"/>
        <v>#REF!</v>
      </c>
      <c r="H193" s="13" t="e">
        <f t="shared" si="18"/>
        <v>#REF!</v>
      </c>
      <c r="I193" s="74" t="e">
        <f>BAJIO16643561!#REF!</f>
        <v>#REF!</v>
      </c>
      <c r="J193" s="13" t="e">
        <f t="shared" si="22"/>
        <v>#REF!</v>
      </c>
      <c r="K193" s="13" t="e">
        <f t="shared" si="16"/>
        <v>#REF!</v>
      </c>
      <c r="L193" s="13" t="e">
        <f>BAJIO16643561!#REF!</f>
        <v>#REF!</v>
      </c>
      <c r="M193" s="74" t="e">
        <f t="shared" si="17"/>
        <v>#REF!</v>
      </c>
      <c r="N193" s="14"/>
    </row>
    <row r="194" spans="1:14" x14ac:dyDescent="0.25">
      <c r="A194" s="11" t="e">
        <f>BAJIO16643561!#REF!</f>
        <v>#REF!</v>
      </c>
      <c r="B194" s="12"/>
      <c r="C194" s="12" t="e">
        <f>BAJIO16643561!#REF!</f>
        <v>#REF!</v>
      </c>
      <c r="D194" s="12"/>
      <c r="E194" s="69" t="e">
        <f>BAJIO16643561!#REF!</f>
        <v>#REF!</v>
      </c>
      <c r="F194" s="117" t="e">
        <f>BAJIO16643561!#REF!</f>
        <v>#REF!</v>
      </c>
      <c r="G194" s="13" t="e">
        <f t="shared" si="21"/>
        <v>#REF!</v>
      </c>
      <c r="H194" s="13" t="e">
        <f t="shared" si="18"/>
        <v>#REF!</v>
      </c>
      <c r="I194" s="74" t="e">
        <f>BAJIO16643561!#REF!</f>
        <v>#REF!</v>
      </c>
      <c r="J194" s="13" t="e">
        <f t="shared" si="22"/>
        <v>#REF!</v>
      </c>
      <c r="K194" s="13" t="e">
        <f t="shared" si="16"/>
        <v>#REF!</v>
      </c>
      <c r="L194" s="13" t="e">
        <f>BAJIO16643561!#REF!</f>
        <v>#REF!</v>
      </c>
      <c r="M194" s="74" t="e">
        <f t="shared" si="17"/>
        <v>#REF!</v>
      </c>
      <c r="N194" s="14"/>
    </row>
    <row r="195" spans="1:14" x14ac:dyDescent="0.25">
      <c r="A195" s="11" t="e">
        <f>BAJIO16643561!#REF!</f>
        <v>#REF!</v>
      </c>
      <c r="B195" s="12"/>
      <c r="C195" s="12" t="e">
        <f>BAJIO16643561!#REF!</f>
        <v>#REF!</v>
      </c>
      <c r="D195" s="12"/>
      <c r="E195" s="69" t="e">
        <f>BAJIO16643561!#REF!</f>
        <v>#REF!</v>
      </c>
      <c r="F195" s="117" t="e">
        <f>BAJIO16643561!#REF!</f>
        <v>#REF!</v>
      </c>
      <c r="G195" s="13" t="e">
        <f t="shared" si="21"/>
        <v>#REF!</v>
      </c>
      <c r="H195" s="13" t="e">
        <f t="shared" si="18"/>
        <v>#REF!</v>
      </c>
      <c r="I195" s="74" t="e">
        <f>BAJIO16643561!#REF!</f>
        <v>#REF!</v>
      </c>
      <c r="J195" s="13" t="e">
        <f t="shared" si="22"/>
        <v>#REF!</v>
      </c>
      <c r="K195" s="13" t="e">
        <f t="shared" si="16"/>
        <v>#REF!</v>
      </c>
      <c r="L195" s="13" t="e">
        <f>BAJIO16643561!#REF!</f>
        <v>#REF!</v>
      </c>
      <c r="M195" s="74" t="e">
        <f t="shared" si="17"/>
        <v>#REF!</v>
      </c>
      <c r="N195" s="14"/>
    </row>
    <row r="196" spans="1:14" x14ac:dyDescent="0.25">
      <c r="A196" s="11" t="e">
        <f>BAJIO16643561!#REF!</f>
        <v>#REF!</v>
      </c>
      <c r="B196" s="12"/>
      <c r="C196" s="12" t="e">
        <f>BAJIO16643561!#REF!</f>
        <v>#REF!</v>
      </c>
      <c r="D196" s="12"/>
      <c r="E196" s="69" t="e">
        <f>BAJIO16643561!#REF!</f>
        <v>#REF!</v>
      </c>
      <c r="F196" s="117" t="e">
        <f>BAJIO16643561!#REF!</f>
        <v>#REF!</v>
      </c>
      <c r="G196" s="13" t="e">
        <f t="shared" si="21"/>
        <v>#REF!</v>
      </c>
      <c r="H196" s="13" t="e">
        <f t="shared" si="18"/>
        <v>#REF!</v>
      </c>
      <c r="I196" s="74" t="e">
        <f>BAJIO16643561!#REF!</f>
        <v>#REF!</v>
      </c>
      <c r="J196" s="13" t="e">
        <f t="shared" si="22"/>
        <v>#REF!</v>
      </c>
      <c r="K196" s="13" t="e">
        <f t="shared" ref="K196:K259" si="23">J196*0.16</f>
        <v>#REF!</v>
      </c>
      <c r="L196" s="13" t="e">
        <f>BAJIO16643561!#REF!</f>
        <v>#REF!</v>
      </c>
      <c r="M196" s="74" t="e">
        <f t="shared" si="17"/>
        <v>#REF!</v>
      </c>
      <c r="N196" s="14"/>
    </row>
    <row r="197" spans="1:14" x14ac:dyDescent="0.25">
      <c r="A197" s="11" t="e">
        <f>BAJIO16643561!#REF!</f>
        <v>#REF!</v>
      </c>
      <c r="B197" s="12"/>
      <c r="C197" s="12" t="e">
        <f>BAJIO16643561!#REF!</f>
        <v>#REF!</v>
      </c>
      <c r="D197" s="12"/>
      <c r="E197" s="69" t="e">
        <f>BAJIO16643561!#REF!</f>
        <v>#REF!</v>
      </c>
      <c r="F197" s="117" t="e">
        <f>BAJIO16643561!#REF!</f>
        <v>#REF!</v>
      </c>
      <c r="G197" s="13" t="e">
        <f t="shared" si="21"/>
        <v>#REF!</v>
      </c>
      <c r="H197" s="13" t="e">
        <f t="shared" si="18"/>
        <v>#REF!</v>
      </c>
      <c r="I197" s="74" t="e">
        <f>BAJIO16643561!#REF!</f>
        <v>#REF!</v>
      </c>
      <c r="J197" s="13" t="e">
        <f t="shared" si="22"/>
        <v>#REF!</v>
      </c>
      <c r="K197" s="13" t="e">
        <f t="shared" si="23"/>
        <v>#REF!</v>
      </c>
      <c r="L197" s="13" t="e">
        <f>BAJIO16643561!#REF!</f>
        <v>#REF!</v>
      </c>
      <c r="M197" s="74" t="e">
        <f t="shared" ref="M197:M260" si="24">M196+I197-L197</f>
        <v>#REF!</v>
      </c>
      <c r="N197" s="14"/>
    </row>
    <row r="198" spans="1:14" x14ac:dyDescent="0.25">
      <c r="A198" s="11" t="e">
        <f>BAJIO16643561!#REF!</f>
        <v>#REF!</v>
      </c>
      <c r="B198" s="12"/>
      <c r="C198" s="12" t="e">
        <f>BAJIO16643561!#REF!</f>
        <v>#REF!</v>
      </c>
      <c r="D198" s="12"/>
      <c r="E198" s="69" t="e">
        <f>BAJIO16643561!#REF!</f>
        <v>#REF!</v>
      </c>
      <c r="F198" s="117" t="e">
        <f>BAJIO16643561!#REF!</f>
        <v>#REF!</v>
      </c>
      <c r="G198" s="13" t="e">
        <f t="shared" si="21"/>
        <v>#REF!</v>
      </c>
      <c r="H198" s="13" t="e">
        <f t="shared" si="18"/>
        <v>#REF!</v>
      </c>
      <c r="I198" s="74" t="e">
        <f>BAJIO16643561!#REF!</f>
        <v>#REF!</v>
      </c>
      <c r="J198" s="13" t="e">
        <f t="shared" si="22"/>
        <v>#REF!</v>
      </c>
      <c r="K198" s="13" t="e">
        <f t="shared" si="23"/>
        <v>#REF!</v>
      </c>
      <c r="L198" s="13" t="e">
        <f>BAJIO16643561!#REF!</f>
        <v>#REF!</v>
      </c>
      <c r="M198" s="74" t="e">
        <f t="shared" si="24"/>
        <v>#REF!</v>
      </c>
      <c r="N198" s="14"/>
    </row>
    <row r="199" spans="1:14" x14ac:dyDescent="0.25">
      <c r="A199" s="11" t="e">
        <f>BAJIO16643561!#REF!</f>
        <v>#REF!</v>
      </c>
      <c r="B199" s="12"/>
      <c r="C199" s="12" t="e">
        <f>BAJIO16643561!#REF!</f>
        <v>#REF!</v>
      </c>
      <c r="D199" s="12"/>
      <c r="E199" s="69" t="e">
        <f>BAJIO16643561!#REF!</f>
        <v>#REF!</v>
      </c>
      <c r="F199" s="117" t="e">
        <f>BAJIO16643561!#REF!</f>
        <v>#REF!</v>
      </c>
      <c r="G199" s="13" t="e">
        <f t="shared" si="21"/>
        <v>#REF!</v>
      </c>
      <c r="H199" s="13" t="e">
        <f t="shared" si="18"/>
        <v>#REF!</v>
      </c>
      <c r="I199" s="74" t="e">
        <f>BAJIO16643561!#REF!</f>
        <v>#REF!</v>
      </c>
      <c r="J199" s="13" t="e">
        <f t="shared" si="22"/>
        <v>#REF!</v>
      </c>
      <c r="K199" s="13" t="e">
        <f t="shared" si="23"/>
        <v>#REF!</v>
      </c>
      <c r="L199" s="13" t="e">
        <f>BAJIO16643561!#REF!</f>
        <v>#REF!</v>
      </c>
      <c r="M199" s="74" t="e">
        <f t="shared" si="24"/>
        <v>#REF!</v>
      </c>
      <c r="N199" s="14"/>
    </row>
    <row r="200" spans="1:14" x14ac:dyDescent="0.25">
      <c r="A200" s="11" t="e">
        <f>BAJIO16643561!#REF!</f>
        <v>#REF!</v>
      </c>
      <c r="B200" s="12"/>
      <c r="C200" s="12" t="e">
        <f>BAJIO16643561!#REF!</f>
        <v>#REF!</v>
      </c>
      <c r="D200" s="12"/>
      <c r="E200" s="69" t="e">
        <f>BAJIO16643561!#REF!</f>
        <v>#REF!</v>
      </c>
      <c r="F200" s="117" t="e">
        <f>BAJIO16643561!#REF!</f>
        <v>#REF!</v>
      </c>
      <c r="G200" s="13" t="e">
        <f t="shared" si="21"/>
        <v>#REF!</v>
      </c>
      <c r="H200" s="13" t="e">
        <f t="shared" si="18"/>
        <v>#REF!</v>
      </c>
      <c r="I200" s="74" t="e">
        <f>BAJIO16643561!#REF!</f>
        <v>#REF!</v>
      </c>
      <c r="J200" s="13" t="e">
        <f t="shared" si="22"/>
        <v>#REF!</v>
      </c>
      <c r="K200" s="13" t="e">
        <f t="shared" si="23"/>
        <v>#REF!</v>
      </c>
      <c r="L200" s="13" t="e">
        <f>BAJIO16643561!#REF!</f>
        <v>#REF!</v>
      </c>
      <c r="M200" s="74" t="e">
        <f t="shared" si="24"/>
        <v>#REF!</v>
      </c>
      <c r="N200" s="14"/>
    </row>
    <row r="201" spans="1:14" x14ac:dyDescent="0.25">
      <c r="A201" s="11" t="e">
        <f>BAJIO16643561!#REF!</f>
        <v>#REF!</v>
      </c>
      <c r="B201" s="12"/>
      <c r="C201" s="12" t="e">
        <f>BAJIO16643561!#REF!</f>
        <v>#REF!</v>
      </c>
      <c r="D201" s="12"/>
      <c r="E201" s="69" t="e">
        <f>BAJIO16643561!#REF!</f>
        <v>#REF!</v>
      </c>
      <c r="F201" s="117" t="e">
        <f>BAJIO16643561!#REF!</f>
        <v>#REF!</v>
      </c>
      <c r="G201" s="13" t="e">
        <f t="shared" si="21"/>
        <v>#REF!</v>
      </c>
      <c r="H201" s="13" t="e">
        <f t="shared" si="18"/>
        <v>#REF!</v>
      </c>
      <c r="I201" s="74" t="e">
        <f>BAJIO16643561!#REF!</f>
        <v>#REF!</v>
      </c>
      <c r="J201" s="13" t="e">
        <f t="shared" si="22"/>
        <v>#REF!</v>
      </c>
      <c r="K201" s="13" t="e">
        <f t="shared" si="23"/>
        <v>#REF!</v>
      </c>
      <c r="L201" s="13" t="e">
        <f>BAJIO16643561!#REF!</f>
        <v>#REF!</v>
      </c>
      <c r="M201" s="74" t="e">
        <f t="shared" si="24"/>
        <v>#REF!</v>
      </c>
      <c r="N201" s="14"/>
    </row>
    <row r="202" spans="1:14" x14ac:dyDescent="0.25">
      <c r="A202" s="11" t="e">
        <f>BAJIO16643561!#REF!</f>
        <v>#REF!</v>
      </c>
      <c r="B202" s="12"/>
      <c r="C202" s="12" t="e">
        <f>BAJIO16643561!#REF!</f>
        <v>#REF!</v>
      </c>
      <c r="D202" s="12"/>
      <c r="E202" s="69" t="e">
        <f>BAJIO16643561!#REF!</f>
        <v>#REF!</v>
      </c>
      <c r="F202" s="117" t="e">
        <f>BAJIO16643561!#REF!</f>
        <v>#REF!</v>
      </c>
      <c r="G202" s="13" t="e">
        <f t="shared" si="21"/>
        <v>#REF!</v>
      </c>
      <c r="H202" s="13" t="e">
        <f t="shared" si="18"/>
        <v>#REF!</v>
      </c>
      <c r="I202" s="74" t="e">
        <f>BAJIO16643561!#REF!</f>
        <v>#REF!</v>
      </c>
      <c r="J202" s="13" t="e">
        <f t="shared" si="22"/>
        <v>#REF!</v>
      </c>
      <c r="K202" s="13" t="e">
        <f t="shared" si="23"/>
        <v>#REF!</v>
      </c>
      <c r="L202" s="13" t="e">
        <f>BAJIO16643561!#REF!</f>
        <v>#REF!</v>
      </c>
      <c r="M202" s="74" t="e">
        <f t="shared" si="24"/>
        <v>#REF!</v>
      </c>
      <c r="N202" s="14"/>
    </row>
    <row r="203" spans="1:14" x14ac:dyDescent="0.25">
      <c r="A203" s="11" t="e">
        <f>BAJIO16643561!#REF!</f>
        <v>#REF!</v>
      </c>
      <c r="B203" s="12"/>
      <c r="C203" s="12" t="e">
        <f>BAJIO16643561!#REF!</f>
        <v>#REF!</v>
      </c>
      <c r="D203" s="12"/>
      <c r="E203" s="69" t="e">
        <f>BAJIO16643561!#REF!</f>
        <v>#REF!</v>
      </c>
      <c r="F203" s="117" t="e">
        <f>BAJIO16643561!#REF!</f>
        <v>#REF!</v>
      </c>
      <c r="G203" s="13" t="e">
        <f t="shared" si="21"/>
        <v>#REF!</v>
      </c>
      <c r="H203" s="13" t="e">
        <f t="shared" si="18"/>
        <v>#REF!</v>
      </c>
      <c r="I203" s="74" t="e">
        <f>BAJIO16643561!#REF!</f>
        <v>#REF!</v>
      </c>
      <c r="J203" s="13" t="e">
        <f t="shared" si="22"/>
        <v>#REF!</v>
      </c>
      <c r="K203" s="13" t="e">
        <f t="shared" si="23"/>
        <v>#REF!</v>
      </c>
      <c r="L203" s="13" t="e">
        <f>BAJIO16643561!#REF!</f>
        <v>#REF!</v>
      </c>
      <c r="M203" s="74" t="e">
        <f t="shared" si="24"/>
        <v>#REF!</v>
      </c>
      <c r="N203" s="14"/>
    </row>
    <row r="204" spans="1:14" x14ac:dyDescent="0.25">
      <c r="A204" s="11" t="e">
        <f>BAJIO16643561!#REF!</f>
        <v>#REF!</v>
      </c>
      <c r="B204" s="12"/>
      <c r="C204" s="12" t="e">
        <f>BAJIO16643561!#REF!</f>
        <v>#REF!</v>
      </c>
      <c r="D204" s="12"/>
      <c r="E204" s="69" t="e">
        <f>BAJIO16643561!#REF!</f>
        <v>#REF!</v>
      </c>
      <c r="F204" s="117" t="e">
        <f>BAJIO16643561!#REF!</f>
        <v>#REF!</v>
      </c>
      <c r="G204" s="13" t="e">
        <f t="shared" si="21"/>
        <v>#REF!</v>
      </c>
      <c r="H204" s="13" t="e">
        <f t="shared" si="18"/>
        <v>#REF!</v>
      </c>
      <c r="I204" s="74" t="e">
        <f>BAJIO16643561!#REF!</f>
        <v>#REF!</v>
      </c>
      <c r="J204" s="13" t="e">
        <f t="shared" si="22"/>
        <v>#REF!</v>
      </c>
      <c r="K204" s="13" t="e">
        <f t="shared" si="23"/>
        <v>#REF!</v>
      </c>
      <c r="L204" s="13" t="e">
        <f>BAJIO16643561!#REF!</f>
        <v>#REF!</v>
      </c>
      <c r="M204" s="74" t="e">
        <f t="shared" si="24"/>
        <v>#REF!</v>
      </c>
      <c r="N204" s="14"/>
    </row>
    <row r="205" spans="1:14" x14ac:dyDescent="0.25">
      <c r="A205" s="11" t="e">
        <f>BAJIO16643561!#REF!</f>
        <v>#REF!</v>
      </c>
      <c r="B205" s="12"/>
      <c r="C205" s="12" t="e">
        <f>BAJIO16643561!#REF!</f>
        <v>#REF!</v>
      </c>
      <c r="D205" s="12"/>
      <c r="E205" s="69" t="e">
        <f>BAJIO16643561!#REF!</f>
        <v>#REF!</v>
      </c>
      <c r="F205" s="117" t="e">
        <f>BAJIO16643561!#REF!</f>
        <v>#REF!</v>
      </c>
      <c r="G205" s="13" t="e">
        <f t="shared" si="21"/>
        <v>#REF!</v>
      </c>
      <c r="H205" s="13" t="e">
        <f t="shared" si="18"/>
        <v>#REF!</v>
      </c>
      <c r="I205" s="74" t="e">
        <f>BAJIO16643561!#REF!</f>
        <v>#REF!</v>
      </c>
      <c r="J205" s="13" t="e">
        <f t="shared" si="22"/>
        <v>#REF!</v>
      </c>
      <c r="K205" s="13" t="e">
        <f t="shared" si="23"/>
        <v>#REF!</v>
      </c>
      <c r="L205" s="13" t="e">
        <f>BAJIO16643561!#REF!</f>
        <v>#REF!</v>
      </c>
      <c r="M205" s="74" t="e">
        <f t="shared" si="24"/>
        <v>#REF!</v>
      </c>
      <c r="N205" s="14"/>
    </row>
    <row r="206" spans="1:14" x14ac:dyDescent="0.25">
      <c r="A206" s="11" t="e">
        <f>BAJIO16643561!#REF!</f>
        <v>#REF!</v>
      </c>
      <c r="B206" s="12"/>
      <c r="C206" s="12" t="e">
        <f>BAJIO16643561!#REF!</f>
        <v>#REF!</v>
      </c>
      <c r="D206" s="12"/>
      <c r="E206" s="69" t="e">
        <f>BAJIO16643561!#REF!</f>
        <v>#REF!</v>
      </c>
      <c r="F206" s="117" t="e">
        <f>BAJIO16643561!#REF!</f>
        <v>#REF!</v>
      </c>
      <c r="G206" s="13" t="e">
        <f t="shared" si="21"/>
        <v>#REF!</v>
      </c>
      <c r="H206" s="13" t="e">
        <f t="shared" si="18"/>
        <v>#REF!</v>
      </c>
      <c r="I206" s="74" t="e">
        <f>BAJIO16643561!#REF!</f>
        <v>#REF!</v>
      </c>
      <c r="J206" s="13" t="e">
        <f t="shared" si="22"/>
        <v>#REF!</v>
      </c>
      <c r="K206" s="13" t="e">
        <f t="shared" si="23"/>
        <v>#REF!</v>
      </c>
      <c r="L206" s="13" t="e">
        <f>BAJIO16643561!#REF!</f>
        <v>#REF!</v>
      </c>
      <c r="M206" s="74" t="e">
        <f t="shared" si="24"/>
        <v>#REF!</v>
      </c>
      <c r="N206" s="14"/>
    </row>
    <row r="207" spans="1:14" x14ac:dyDescent="0.25">
      <c r="A207" s="11" t="e">
        <f>BAJIO16643561!#REF!</f>
        <v>#REF!</v>
      </c>
      <c r="B207" s="12"/>
      <c r="C207" s="12" t="e">
        <f>BAJIO16643561!#REF!</f>
        <v>#REF!</v>
      </c>
      <c r="D207" s="12"/>
      <c r="E207" s="69" t="e">
        <f>BAJIO16643561!#REF!</f>
        <v>#REF!</v>
      </c>
      <c r="F207" s="117" t="e">
        <f>BAJIO16643561!#REF!</f>
        <v>#REF!</v>
      </c>
      <c r="G207" s="13" t="e">
        <f t="shared" si="21"/>
        <v>#REF!</v>
      </c>
      <c r="H207" s="13" t="e">
        <f t="shared" si="18"/>
        <v>#REF!</v>
      </c>
      <c r="I207" s="74" t="e">
        <f>BAJIO16643561!#REF!</f>
        <v>#REF!</v>
      </c>
      <c r="J207" s="13" t="e">
        <f t="shared" si="22"/>
        <v>#REF!</v>
      </c>
      <c r="K207" s="13" t="e">
        <f t="shared" si="23"/>
        <v>#REF!</v>
      </c>
      <c r="L207" s="13" t="e">
        <f>BAJIO16643561!#REF!</f>
        <v>#REF!</v>
      </c>
      <c r="M207" s="74" t="e">
        <f t="shared" si="24"/>
        <v>#REF!</v>
      </c>
      <c r="N207" s="14"/>
    </row>
    <row r="208" spans="1:14" x14ac:dyDescent="0.25">
      <c r="A208" s="11" t="e">
        <f>BAJIO16643561!#REF!</f>
        <v>#REF!</v>
      </c>
      <c r="B208" s="12"/>
      <c r="C208" s="12" t="e">
        <f>BAJIO16643561!#REF!</f>
        <v>#REF!</v>
      </c>
      <c r="D208" s="12"/>
      <c r="E208" s="69" t="e">
        <f>BAJIO16643561!#REF!</f>
        <v>#REF!</v>
      </c>
      <c r="F208" s="117" t="e">
        <f>BAJIO16643561!#REF!</f>
        <v>#REF!</v>
      </c>
      <c r="G208" s="13" t="e">
        <f t="shared" si="21"/>
        <v>#REF!</v>
      </c>
      <c r="H208" s="13" t="e">
        <f t="shared" si="18"/>
        <v>#REF!</v>
      </c>
      <c r="I208" s="74" t="e">
        <f>BAJIO16643561!#REF!</f>
        <v>#REF!</v>
      </c>
      <c r="J208" s="13" t="e">
        <f t="shared" si="22"/>
        <v>#REF!</v>
      </c>
      <c r="K208" s="13" t="e">
        <f t="shared" si="23"/>
        <v>#REF!</v>
      </c>
      <c r="L208" s="13" t="e">
        <f>BAJIO16643561!#REF!</f>
        <v>#REF!</v>
      </c>
      <c r="M208" s="74" t="e">
        <f t="shared" si="24"/>
        <v>#REF!</v>
      </c>
      <c r="N208" s="14"/>
    </row>
    <row r="209" spans="1:14" x14ac:dyDescent="0.25">
      <c r="A209" s="11" t="e">
        <f>BAJIO16643561!#REF!</f>
        <v>#REF!</v>
      </c>
      <c r="B209" s="12"/>
      <c r="C209" s="12" t="e">
        <f>BAJIO16643561!#REF!</f>
        <v>#REF!</v>
      </c>
      <c r="D209" s="12"/>
      <c r="E209" s="69" t="e">
        <f>BAJIO16643561!#REF!</f>
        <v>#REF!</v>
      </c>
      <c r="F209" s="117" t="e">
        <f>BAJIO16643561!#REF!</f>
        <v>#REF!</v>
      </c>
      <c r="G209" s="13" t="e">
        <f t="shared" si="21"/>
        <v>#REF!</v>
      </c>
      <c r="H209" s="13" t="e">
        <f t="shared" si="18"/>
        <v>#REF!</v>
      </c>
      <c r="I209" s="74" t="e">
        <f>BAJIO16643561!#REF!</f>
        <v>#REF!</v>
      </c>
      <c r="J209" s="13" t="e">
        <f t="shared" si="22"/>
        <v>#REF!</v>
      </c>
      <c r="K209" s="13" t="e">
        <f t="shared" si="23"/>
        <v>#REF!</v>
      </c>
      <c r="L209" s="13" t="e">
        <f>BAJIO16643561!#REF!</f>
        <v>#REF!</v>
      </c>
      <c r="M209" s="74" t="e">
        <f t="shared" si="24"/>
        <v>#REF!</v>
      </c>
      <c r="N209" s="14"/>
    </row>
    <row r="210" spans="1:14" x14ac:dyDescent="0.25">
      <c r="A210" s="11" t="e">
        <f>BAJIO16643561!#REF!</f>
        <v>#REF!</v>
      </c>
      <c r="B210" s="12"/>
      <c r="C210" s="12" t="e">
        <f>BAJIO16643561!#REF!</f>
        <v>#REF!</v>
      </c>
      <c r="D210" s="12"/>
      <c r="E210" s="69" t="e">
        <f>BAJIO16643561!#REF!</f>
        <v>#REF!</v>
      </c>
      <c r="F210" s="117" t="e">
        <f>BAJIO16643561!#REF!</f>
        <v>#REF!</v>
      </c>
      <c r="G210" s="13" t="e">
        <f t="shared" si="21"/>
        <v>#REF!</v>
      </c>
      <c r="H210" s="13" t="e">
        <f t="shared" si="18"/>
        <v>#REF!</v>
      </c>
      <c r="I210" s="74" t="e">
        <f>BAJIO16643561!#REF!</f>
        <v>#REF!</v>
      </c>
      <c r="J210" s="13" t="e">
        <f t="shared" si="22"/>
        <v>#REF!</v>
      </c>
      <c r="K210" s="13" t="e">
        <f t="shared" si="23"/>
        <v>#REF!</v>
      </c>
      <c r="L210" s="13" t="e">
        <f>BAJIO16643561!#REF!</f>
        <v>#REF!</v>
      </c>
      <c r="M210" s="74" t="e">
        <f t="shared" si="24"/>
        <v>#REF!</v>
      </c>
      <c r="N210" s="14"/>
    </row>
    <row r="211" spans="1:14" x14ac:dyDescent="0.25">
      <c r="A211" s="11" t="e">
        <f>BAJIO16643561!#REF!</f>
        <v>#REF!</v>
      </c>
      <c r="B211" s="12"/>
      <c r="C211" s="12" t="e">
        <f>BAJIO16643561!#REF!</f>
        <v>#REF!</v>
      </c>
      <c r="D211" s="12"/>
      <c r="E211" s="69" t="e">
        <f>BAJIO16643561!#REF!</f>
        <v>#REF!</v>
      </c>
      <c r="F211" s="117" t="e">
        <f>BAJIO16643561!#REF!</f>
        <v>#REF!</v>
      </c>
      <c r="G211" s="13" t="e">
        <f t="shared" si="21"/>
        <v>#REF!</v>
      </c>
      <c r="H211" s="13" t="e">
        <f t="shared" si="18"/>
        <v>#REF!</v>
      </c>
      <c r="I211" s="74" t="e">
        <f>BAJIO16643561!#REF!</f>
        <v>#REF!</v>
      </c>
      <c r="J211" s="13" t="e">
        <f t="shared" si="22"/>
        <v>#REF!</v>
      </c>
      <c r="K211" s="13" t="e">
        <f t="shared" si="23"/>
        <v>#REF!</v>
      </c>
      <c r="L211" s="13" t="e">
        <f>BAJIO16643561!#REF!</f>
        <v>#REF!</v>
      </c>
      <c r="M211" s="74" t="e">
        <f t="shared" si="24"/>
        <v>#REF!</v>
      </c>
      <c r="N211" s="14"/>
    </row>
    <row r="212" spans="1:14" x14ac:dyDescent="0.25">
      <c r="A212" s="11" t="e">
        <f>BAJIO16643561!#REF!</f>
        <v>#REF!</v>
      </c>
      <c r="B212" s="12"/>
      <c r="C212" s="12" t="e">
        <f>BAJIO16643561!#REF!</f>
        <v>#REF!</v>
      </c>
      <c r="D212" s="12"/>
      <c r="E212" s="69" t="e">
        <f>BAJIO16643561!#REF!</f>
        <v>#REF!</v>
      </c>
      <c r="F212" s="117" t="e">
        <f>BAJIO16643561!#REF!</f>
        <v>#REF!</v>
      </c>
      <c r="G212" s="13" t="e">
        <f t="shared" si="21"/>
        <v>#REF!</v>
      </c>
      <c r="H212" s="13" t="e">
        <f t="shared" ref="H212:H275" si="25">G212*0.16</f>
        <v>#REF!</v>
      </c>
      <c r="I212" s="74" t="e">
        <f>BAJIO16643561!#REF!</f>
        <v>#REF!</v>
      </c>
      <c r="J212" s="13" t="e">
        <f t="shared" si="22"/>
        <v>#REF!</v>
      </c>
      <c r="K212" s="13" t="e">
        <f t="shared" si="23"/>
        <v>#REF!</v>
      </c>
      <c r="L212" s="13" t="e">
        <f>BAJIO16643561!#REF!</f>
        <v>#REF!</v>
      </c>
      <c r="M212" s="74" t="e">
        <f t="shared" si="24"/>
        <v>#REF!</v>
      </c>
      <c r="N212" s="14"/>
    </row>
    <row r="213" spans="1:14" x14ac:dyDescent="0.25">
      <c r="A213" s="11" t="e">
        <f>BAJIO16643561!#REF!</f>
        <v>#REF!</v>
      </c>
      <c r="B213" s="12"/>
      <c r="C213" s="12" t="e">
        <f>BAJIO16643561!#REF!</f>
        <v>#REF!</v>
      </c>
      <c r="D213" s="12"/>
      <c r="E213" s="69" t="e">
        <f>BAJIO16643561!#REF!</f>
        <v>#REF!</v>
      </c>
      <c r="F213" s="117" t="e">
        <f>BAJIO16643561!#REF!</f>
        <v>#REF!</v>
      </c>
      <c r="G213" s="13" t="e">
        <f t="shared" si="21"/>
        <v>#REF!</v>
      </c>
      <c r="H213" s="13" t="e">
        <f t="shared" si="25"/>
        <v>#REF!</v>
      </c>
      <c r="I213" s="74" t="e">
        <f>BAJIO16643561!#REF!</f>
        <v>#REF!</v>
      </c>
      <c r="J213" s="13" t="e">
        <f t="shared" si="22"/>
        <v>#REF!</v>
      </c>
      <c r="K213" s="13" t="e">
        <f t="shared" si="23"/>
        <v>#REF!</v>
      </c>
      <c r="L213" s="13" t="e">
        <f>BAJIO16643561!#REF!</f>
        <v>#REF!</v>
      </c>
      <c r="M213" s="74" t="e">
        <f t="shared" si="24"/>
        <v>#REF!</v>
      </c>
      <c r="N213" s="14"/>
    </row>
    <row r="214" spans="1:14" x14ac:dyDescent="0.25">
      <c r="A214" s="11" t="e">
        <f>BAJIO16643561!#REF!</f>
        <v>#REF!</v>
      </c>
      <c r="B214" s="12"/>
      <c r="C214" s="12" t="e">
        <f>BAJIO16643561!#REF!</f>
        <v>#REF!</v>
      </c>
      <c r="D214" s="12"/>
      <c r="E214" s="69" t="e">
        <f>BAJIO16643561!#REF!</f>
        <v>#REF!</v>
      </c>
      <c r="F214" s="117" t="e">
        <f>BAJIO16643561!#REF!</f>
        <v>#REF!</v>
      </c>
      <c r="G214" s="13" t="e">
        <f t="shared" si="21"/>
        <v>#REF!</v>
      </c>
      <c r="H214" s="13" t="e">
        <f t="shared" si="25"/>
        <v>#REF!</v>
      </c>
      <c r="I214" s="74" t="e">
        <f>BAJIO16643561!#REF!</f>
        <v>#REF!</v>
      </c>
      <c r="J214" s="13" t="e">
        <f t="shared" si="22"/>
        <v>#REF!</v>
      </c>
      <c r="K214" s="13" t="e">
        <f t="shared" si="23"/>
        <v>#REF!</v>
      </c>
      <c r="L214" s="13" t="e">
        <f>BAJIO16643561!#REF!</f>
        <v>#REF!</v>
      </c>
      <c r="M214" s="74" t="e">
        <f t="shared" si="24"/>
        <v>#REF!</v>
      </c>
      <c r="N214" s="14"/>
    </row>
    <row r="215" spans="1:14" x14ac:dyDescent="0.25">
      <c r="A215" s="11" t="e">
        <f>BAJIO16643561!#REF!</f>
        <v>#REF!</v>
      </c>
      <c r="B215" s="12"/>
      <c r="C215" s="12" t="e">
        <f>BAJIO16643561!#REF!</f>
        <v>#REF!</v>
      </c>
      <c r="D215" s="12"/>
      <c r="E215" s="69" t="e">
        <f>BAJIO16643561!#REF!</f>
        <v>#REF!</v>
      </c>
      <c r="F215" s="117" t="e">
        <f>BAJIO16643561!#REF!</f>
        <v>#REF!</v>
      </c>
      <c r="G215" s="13" t="e">
        <f t="shared" si="21"/>
        <v>#REF!</v>
      </c>
      <c r="H215" s="13" t="e">
        <f t="shared" si="25"/>
        <v>#REF!</v>
      </c>
      <c r="I215" s="74" t="e">
        <f>BAJIO16643561!#REF!</f>
        <v>#REF!</v>
      </c>
      <c r="J215" s="13" t="e">
        <f t="shared" si="22"/>
        <v>#REF!</v>
      </c>
      <c r="K215" s="13" t="e">
        <f t="shared" si="23"/>
        <v>#REF!</v>
      </c>
      <c r="L215" s="13" t="e">
        <f>BAJIO16643561!#REF!</f>
        <v>#REF!</v>
      </c>
      <c r="M215" s="74" t="e">
        <f t="shared" si="24"/>
        <v>#REF!</v>
      </c>
      <c r="N215" s="14"/>
    </row>
    <row r="216" spans="1:14" hidden="1" x14ac:dyDescent="0.25">
      <c r="A216" s="11" t="e">
        <f>BAJIO16643561!#REF!</f>
        <v>#REF!</v>
      </c>
      <c r="B216" s="12"/>
      <c r="C216" s="12" t="e">
        <f>BAJIO16643561!#REF!</f>
        <v>#REF!</v>
      </c>
      <c r="D216" s="12"/>
      <c r="E216" s="69" t="e">
        <f>BAJIO16643561!#REF!</f>
        <v>#REF!</v>
      </c>
      <c r="F216" s="117" t="e">
        <f>BAJIO16643561!#REF!</f>
        <v>#REF!</v>
      </c>
      <c r="G216" s="13" t="e">
        <f t="shared" si="21"/>
        <v>#REF!</v>
      </c>
      <c r="H216" s="13" t="e">
        <f t="shared" si="25"/>
        <v>#REF!</v>
      </c>
      <c r="I216" s="13" t="e">
        <f>BAJIO16643561!#REF!</f>
        <v>#REF!</v>
      </c>
      <c r="J216" s="13" t="e">
        <f t="shared" si="22"/>
        <v>#REF!</v>
      </c>
      <c r="K216" s="13" t="e">
        <f t="shared" si="23"/>
        <v>#REF!</v>
      </c>
      <c r="L216" s="13" t="e">
        <f>BAJIO16643561!#REF!</f>
        <v>#REF!</v>
      </c>
      <c r="M216" s="74" t="e">
        <f t="shared" si="24"/>
        <v>#REF!</v>
      </c>
      <c r="N216" s="14"/>
    </row>
    <row r="217" spans="1:14" hidden="1" x14ac:dyDescent="0.25">
      <c r="A217" s="11" t="e">
        <f>BAJIO16643561!#REF!</f>
        <v>#REF!</v>
      </c>
      <c r="B217" s="12"/>
      <c r="C217" s="12" t="e">
        <f>BAJIO16643561!#REF!</f>
        <v>#REF!</v>
      </c>
      <c r="D217" s="12"/>
      <c r="E217" s="69" t="e">
        <f>BAJIO16643561!#REF!</f>
        <v>#REF!</v>
      </c>
      <c r="F217" s="117" t="e">
        <f>BAJIO16643561!#REF!</f>
        <v>#REF!</v>
      </c>
      <c r="G217" s="13" t="e">
        <f t="shared" si="21"/>
        <v>#REF!</v>
      </c>
      <c r="H217" s="13" t="e">
        <f t="shared" si="25"/>
        <v>#REF!</v>
      </c>
      <c r="I217" s="13" t="e">
        <f>BAJIO16643561!#REF!</f>
        <v>#REF!</v>
      </c>
      <c r="J217" s="13" t="e">
        <f t="shared" si="22"/>
        <v>#REF!</v>
      </c>
      <c r="K217" s="13" t="e">
        <f t="shared" si="23"/>
        <v>#REF!</v>
      </c>
      <c r="L217" s="13" t="e">
        <f>BAJIO16643561!#REF!</f>
        <v>#REF!</v>
      </c>
      <c r="M217" s="74" t="e">
        <f t="shared" si="24"/>
        <v>#REF!</v>
      </c>
      <c r="N217" s="14"/>
    </row>
    <row r="218" spans="1:14" hidden="1" x14ac:dyDescent="0.25">
      <c r="A218" s="11" t="e">
        <f>BAJIO16643561!#REF!</f>
        <v>#REF!</v>
      </c>
      <c r="B218" s="12"/>
      <c r="C218" s="12" t="e">
        <f>BAJIO16643561!#REF!</f>
        <v>#REF!</v>
      </c>
      <c r="D218" s="12"/>
      <c r="E218" s="69" t="e">
        <f>BAJIO16643561!#REF!</f>
        <v>#REF!</v>
      </c>
      <c r="F218" s="117" t="e">
        <f>BAJIO16643561!#REF!</f>
        <v>#REF!</v>
      </c>
      <c r="G218" s="13" t="e">
        <f t="shared" si="21"/>
        <v>#REF!</v>
      </c>
      <c r="H218" s="13" t="e">
        <f t="shared" si="25"/>
        <v>#REF!</v>
      </c>
      <c r="I218" s="13" t="e">
        <f>BAJIO16643561!#REF!</f>
        <v>#REF!</v>
      </c>
      <c r="J218" s="13" t="e">
        <f t="shared" si="22"/>
        <v>#REF!</v>
      </c>
      <c r="K218" s="13" t="e">
        <f t="shared" si="23"/>
        <v>#REF!</v>
      </c>
      <c r="L218" s="13" t="e">
        <f>BAJIO16643561!#REF!</f>
        <v>#REF!</v>
      </c>
      <c r="M218" s="74" t="e">
        <f t="shared" si="24"/>
        <v>#REF!</v>
      </c>
      <c r="N218" s="14"/>
    </row>
    <row r="219" spans="1:14" hidden="1" x14ac:dyDescent="0.25">
      <c r="A219" s="11" t="e">
        <f>BAJIO16643561!#REF!</f>
        <v>#REF!</v>
      </c>
      <c r="B219" s="12"/>
      <c r="C219" s="12" t="e">
        <f>BAJIO16643561!#REF!</f>
        <v>#REF!</v>
      </c>
      <c r="D219" s="12"/>
      <c r="E219" s="69" t="e">
        <f>BAJIO16643561!#REF!</f>
        <v>#REF!</v>
      </c>
      <c r="F219" s="117" t="e">
        <f>BAJIO16643561!#REF!</f>
        <v>#REF!</v>
      </c>
      <c r="G219" s="13" t="e">
        <f t="shared" si="21"/>
        <v>#REF!</v>
      </c>
      <c r="H219" s="13" t="e">
        <f t="shared" si="25"/>
        <v>#REF!</v>
      </c>
      <c r="I219" s="13" t="e">
        <f>BAJIO16643561!#REF!</f>
        <v>#REF!</v>
      </c>
      <c r="J219" s="13" t="e">
        <f t="shared" si="22"/>
        <v>#REF!</v>
      </c>
      <c r="K219" s="13" t="e">
        <f t="shared" si="23"/>
        <v>#REF!</v>
      </c>
      <c r="L219" s="13" t="e">
        <f>BAJIO16643561!#REF!</f>
        <v>#REF!</v>
      </c>
      <c r="M219" s="74" t="e">
        <f t="shared" si="24"/>
        <v>#REF!</v>
      </c>
      <c r="N219" s="14"/>
    </row>
    <row r="220" spans="1:14" hidden="1" x14ac:dyDescent="0.25">
      <c r="A220" s="11" t="e">
        <f>BAJIO16643561!#REF!</f>
        <v>#REF!</v>
      </c>
      <c r="B220" s="12"/>
      <c r="C220" s="12" t="e">
        <f>BAJIO16643561!#REF!</f>
        <v>#REF!</v>
      </c>
      <c r="D220" s="12"/>
      <c r="E220" s="69" t="e">
        <f>BAJIO16643561!#REF!</f>
        <v>#REF!</v>
      </c>
      <c r="F220" s="117" t="e">
        <f>BAJIO16643561!#REF!</f>
        <v>#REF!</v>
      </c>
      <c r="G220" s="13" t="e">
        <f t="shared" si="21"/>
        <v>#REF!</v>
      </c>
      <c r="H220" s="13" t="e">
        <f t="shared" si="25"/>
        <v>#REF!</v>
      </c>
      <c r="I220" s="13" t="e">
        <f>BAJIO16643561!#REF!</f>
        <v>#REF!</v>
      </c>
      <c r="J220" s="13" t="e">
        <f t="shared" si="22"/>
        <v>#REF!</v>
      </c>
      <c r="K220" s="13" t="e">
        <f t="shared" si="23"/>
        <v>#REF!</v>
      </c>
      <c r="L220" s="13" t="e">
        <f>BAJIO16643561!#REF!</f>
        <v>#REF!</v>
      </c>
      <c r="M220" s="74" t="e">
        <f t="shared" si="24"/>
        <v>#REF!</v>
      </c>
      <c r="N220" s="14"/>
    </row>
    <row r="221" spans="1:14" hidden="1" x14ac:dyDescent="0.25">
      <c r="A221" s="11" t="e">
        <f>BAJIO16643561!#REF!</f>
        <v>#REF!</v>
      </c>
      <c r="B221" s="12"/>
      <c r="C221" s="12" t="e">
        <f>BAJIO16643561!#REF!</f>
        <v>#REF!</v>
      </c>
      <c r="D221" s="12"/>
      <c r="E221" s="69" t="e">
        <f>BAJIO16643561!#REF!</f>
        <v>#REF!</v>
      </c>
      <c r="F221" s="117" t="e">
        <f>BAJIO16643561!#REF!</f>
        <v>#REF!</v>
      </c>
      <c r="G221" s="13" t="e">
        <f t="shared" si="21"/>
        <v>#REF!</v>
      </c>
      <c r="H221" s="13" t="e">
        <f t="shared" si="25"/>
        <v>#REF!</v>
      </c>
      <c r="I221" s="13" t="e">
        <f>BAJIO16643561!#REF!</f>
        <v>#REF!</v>
      </c>
      <c r="J221" s="13" t="e">
        <f t="shared" si="22"/>
        <v>#REF!</v>
      </c>
      <c r="K221" s="13" t="e">
        <f t="shared" si="23"/>
        <v>#REF!</v>
      </c>
      <c r="L221" s="13" t="e">
        <f>BAJIO16643561!#REF!</f>
        <v>#REF!</v>
      </c>
      <c r="M221" s="74" t="e">
        <f t="shared" si="24"/>
        <v>#REF!</v>
      </c>
      <c r="N221" s="14"/>
    </row>
    <row r="222" spans="1:14" hidden="1" x14ac:dyDescent="0.25">
      <c r="A222" s="11" t="e">
        <f>BAJIO16643561!#REF!</f>
        <v>#REF!</v>
      </c>
      <c r="B222" s="12"/>
      <c r="C222" s="12" t="e">
        <f>BAJIO16643561!#REF!</f>
        <v>#REF!</v>
      </c>
      <c r="D222" s="12"/>
      <c r="E222" s="69" t="e">
        <f>BAJIO16643561!#REF!</f>
        <v>#REF!</v>
      </c>
      <c r="F222" s="117" t="e">
        <f>BAJIO16643561!#REF!</f>
        <v>#REF!</v>
      </c>
      <c r="G222" s="13" t="e">
        <f t="shared" si="21"/>
        <v>#REF!</v>
      </c>
      <c r="H222" s="13" t="e">
        <f t="shared" si="25"/>
        <v>#REF!</v>
      </c>
      <c r="I222" s="13" t="e">
        <f>BAJIO16643561!#REF!</f>
        <v>#REF!</v>
      </c>
      <c r="J222" s="13" t="e">
        <f t="shared" si="22"/>
        <v>#REF!</v>
      </c>
      <c r="K222" s="13" t="e">
        <f t="shared" si="23"/>
        <v>#REF!</v>
      </c>
      <c r="L222" s="13" t="e">
        <f>BAJIO16643561!#REF!</f>
        <v>#REF!</v>
      </c>
      <c r="M222" s="74" t="e">
        <f t="shared" si="24"/>
        <v>#REF!</v>
      </c>
      <c r="N222" s="14"/>
    </row>
    <row r="223" spans="1:14" hidden="1" x14ac:dyDescent="0.25">
      <c r="A223" s="11" t="e">
        <f>BAJIO16643561!#REF!</f>
        <v>#REF!</v>
      </c>
      <c r="B223" s="12"/>
      <c r="C223" s="12" t="e">
        <f>BAJIO16643561!#REF!</f>
        <v>#REF!</v>
      </c>
      <c r="D223" s="12"/>
      <c r="E223" s="69" t="e">
        <f>BAJIO16643561!#REF!</f>
        <v>#REF!</v>
      </c>
      <c r="F223" s="117" t="e">
        <f>BAJIO16643561!#REF!</f>
        <v>#REF!</v>
      </c>
      <c r="G223" s="13" t="e">
        <f t="shared" si="21"/>
        <v>#REF!</v>
      </c>
      <c r="H223" s="13" t="e">
        <f t="shared" si="25"/>
        <v>#REF!</v>
      </c>
      <c r="I223" s="13" t="e">
        <f>BAJIO16643561!#REF!</f>
        <v>#REF!</v>
      </c>
      <c r="J223" s="13" t="e">
        <f t="shared" si="22"/>
        <v>#REF!</v>
      </c>
      <c r="K223" s="13" t="e">
        <f t="shared" si="23"/>
        <v>#REF!</v>
      </c>
      <c r="L223" s="13" t="e">
        <f>BAJIO16643561!#REF!</f>
        <v>#REF!</v>
      </c>
      <c r="M223" s="74" t="e">
        <f t="shared" si="24"/>
        <v>#REF!</v>
      </c>
      <c r="N223" s="14"/>
    </row>
    <row r="224" spans="1:14" hidden="1" x14ac:dyDescent="0.25">
      <c r="A224" s="11" t="e">
        <f>BAJIO16643561!#REF!</f>
        <v>#REF!</v>
      </c>
      <c r="B224" s="12"/>
      <c r="C224" s="12" t="e">
        <f>BAJIO16643561!#REF!</f>
        <v>#REF!</v>
      </c>
      <c r="D224" s="12"/>
      <c r="E224" s="69" t="e">
        <f>BAJIO16643561!#REF!</f>
        <v>#REF!</v>
      </c>
      <c r="F224" s="117" t="e">
        <f>BAJIO16643561!#REF!</f>
        <v>#REF!</v>
      </c>
      <c r="G224" s="13" t="e">
        <f t="shared" si="21"/>
        <v>#REF!</v>
      </c>
      <c r="H224" s="13" t="e">
        <f t="shared" si="25"/>
        <v>#REF!</v>
      </c>
      <c r="I224" s="13" t="e">
        <f>BAJIO16643561!#REF!</f>
        <v>#REF!</v>
      </c>
      <c r="J224" s="13" t="e">
        <f t="shared" si="22"/>
        <v>#REF!</v>
      </c>
      <c r="K224" s="13" t="e">
        <f t="shared" si="23"/>
        <v>#REF!</v>
      </c>
      <c r="L224" s="13" t="e">
        <f>BAJIO16643561!#REF!</f>
        <v>#REF!</v>
      </c>
      <c r="M224" s="74" t="e">
        <f t="shared" si="24"/>
        <v>#REF!</v>
      </c>
      <c r="N224" s="14"/>
    </row>
    <row r="225" spans="1:14" hidden="1" x14ac:dyDescent="0.25">
      <c r="A225" s="11" t="e">
        <f>BAJIO16643561!#REF!</f>
        <v>#REF!</v>
      </c>
      <c r="B225" s="12"/>
      <c r="C225" s="12" t="e">
        <f>BAJIO16643561!#REF!</f>
        <v>#REF!</v>
      </c>
      <c r="D225" s="12"/>
      <c r="E225" s="69" t="e">
        <f>BAJIO16643561!#REF!</f>
        <v>#REF!</v>
      </c>
      <c r="F225" s="117" t="e">
        <f>BAJIO16643561!#REF!</f>
        <v>#REF!</v>
      </c>
      <c r="G225" s="13" t="e">
        <f t="shared" si="21"/>
        <v>#REF!</v>
      </c>
      <c r="H225" s="13" t="e">
        <f t="shared" si="25"/>
        <v>#REF!</v>
      </c>
      <c r="I225" s="13" t="e">
        <f>BAJIO16643561!#REF!</f>
        <v>#REF!</v>
      </c>
      <c r="J225" s="13" t="e">
        <f t="shared" si="22"/>
        <v>#REF!</v>
      </c>
      <c r="K225" s="13" t="e">
        <f t="shared" si="23"/>
        <v>#REF!</v>
      </c>
      <c r="L225" s="13" t="e">
        <f>BAJIO16643561!#REF!</f>
        <v>#REF!</v>
      </c>
      <c r="M225" s="74" t="e">
        <f t="shared" si="24"/>
        <v>#REF!</v>
      </c>
      <c r="N225" s="14"/>
    </row>
    <row r="226" spans="1:14" hidden="1" x14ac:dyDescent="0.25">
      <c r="A226" s="11" t="e">
        <f>BAJIO16643561!#REF!</f>
        <v>#REF!</v>
      </c>
      <c r="B226" s="12"/>
      <c r="C226" s="12" t="e">
        <f>BAJIO16643561!#REF!</f>
        <v>#REF!</v>
      </c>
      <c r="D226" s="12"/>
      <c r="E226" s="69" t="e">
        <f>BAJIO16643561!#REF!</f>
        <v>#REF!</v>
      </c>
      <c r="F226" s="117" t="e">
        <f>BAJIO16643561!#REF!</f>
        <v>#REF!</v>
      </c>
      <c r="G226" s="13" t="e">
        <f t="shared" si="21"/>
        <v>#REF!</v>
      </c>
      <c r="H226" s="13" t="e">
        <f t="shared" si="25"/>
        <v>#REF!</v>
      </c>
      <c r="I226" s="13" t="e">
        <f>BAJIO16643561!#REF!</f>
        <v>#REF!</v>
      </c>
      <c r="J226" s="13" t="e">
        <f t="shared" si="22"/>
        <v>#REF!</v>
      </c>
      <c r="K226" s="13" t="e">
        <f t="shared" si="23"/>
        <v>#REF!</v>
      </c>
      <c r="L226" s="13" t="e">
        <f>BAJIO16643561!#REF!</f>
        <v>#REF!</v>
      </c>
      <c r="M226" s="74" t="e">
        <f t="shared" si="24"/>
        <v>#REF!</v>
      </c>
      <c r="N226" s="14"/>
    </row>
    <row r="227" spans="1:14" hidden="1" x14ac:dyDescent="0.25">
      <c r="A227" s="11" t="e">
        <f>BAJIO16643561!#REF!</f>
        <v>#REF!</v>
      </c>
      <c r="B227" s="12"/>
      <c r="C227" s="12" t="e">
        <f>BAJIO16643561!#REF!</f>
        <v>#REF!</v>
      </c>
      <c r="D227" s="12"/>
      <c r="E227" s="69" t="e">
        <f>BAJIO16643561!#REF!</f>
        <v>#REF!</v>
      </c>
      <c r="F227" s="117" t="e">
        <f>BAJIO16643561!#REF!</f>
        <v>#REF!</v>
      </c>
      <c r="G227" s="13" t="e">
        <f t="shared" si="21"/>
        <v>#REF!</v>
      </c>
      <c r="H227" s="13" t="e">
        <f t="shared" si="25"/>
        <v>#REF!</v>
      </c>
      <c r="I227" s="13" t="e">
        <f>BAJIO16643561!#REF!</f>
        <v>#REF!</v>
      </c>
      <c r="J227" s="13" t="e">
        <f t="shared" si="22"/>
        <v>#REF!</v>
      </c>
      <c r="K227" s="13" t="e">
        <f t="shared" si="23"/>
        <v>#REF!</v>
      </c>
      <c r="L227" s="13" t="e">
        <f>BAJIO16643561!#REF!</f>
        <v>#REF!</v>
      </c>
      <c r="M227" s="74" t="e">
        <f t="shared" si="24"/>
        <v>#REF!</v>
      </c>
      <c r="N227" s="14"/>
    </row>
    <row r="228" spans="1:14" hidden="1" x14ac:dyDescent="0.25">
      <c r="A228" s="11" t="e">
        <f>BAJIO16643561!#REF!</f>
        <v>#REF!</v>
      </c>
      <c r="B228" s="12"/>
      <c r="C228" s="12" t="e">
        <f>BAJIO16643561!#REF!</f>
        <v>#REF!</v>
      </c>
      <c r="D228" s="12"/>
      <c r="E228" s="69" t="e">
        <f>BAJIO16643561!#REF!</f>
        <v>#REF!</v>
      </c>
      <c r="F228" s="117" t="e">
        <f>BAJIO16643561!#REF!</f>
        <v>#REF!</v>
      </c>
      <c r="G228" s="13" t="e">
        <f t="shared" si="21"/>
        <v>#REF!</v>
      </c>
      <c r="H228" s="13" t="e">
        <f t="shared" si="25"/>
        <v>#REF!</v>
      </c>
      <c r="I228" s="13" t="e">
        <f>BAJIO16643561!#REF!</f>
        <v>#REF!</v>
      </c>
      <c r="J228" s="13" t="e">
        <f t="shared" si="22"/>
        <v>#REF!</v>
      </c>
      <c r="K228" s="13" t="e">
        <f t="shared" si="23"/>
        <v>#REF!</v>
      </c>
      <c r="L228" s="13" t="e">
        <f>BAJIO16643561!#REF!</f>
        <v>#REF!</v>
      </c>
      <c r="M228" s="74" t="e">
        <f t="shared" si="24"/>
        <v>#REF!</v>
      </c>
      <c r="N228" s="14"/>
    </row>
    <row r="229" spans="1:14" hidden="1" x14ac:dyDescent="0.25">
      <c r="A229" s="11" t="e">
        <f>BAJIO16643561!#REF!</f>
        <v>#REF!</v>
      </c>
      <c r="B229" s="12"/>
      <c r="C229" s="12" t="e">
        <f>BAJIO16643561!#REF!</f>
        <v>#REF!</v>
      </c>
      <c r="D229" s="12"/>
      <c r="E229" s="69" t="e">
        <f>BAJIO16643561!#REF!</f>
        <v>#REF!</v>
      </c>
      <c r="F229" s="117" t="e">
        <f>BAJIO16643561!#REF!</f>
        <v>#REF!</v>
      </c>
      <c r="G229" s="13" t="e">
        <f t="shared" si="21"/>
        <v>#REF!</v>
      </c>
      <c r="H229" s="13" t="e">
        <f t="shared" si="25"/>
        <v>#REF!</v>
      </c>
      <c r="I229" s="13" t="e">
        <f>BAJIO16643561!#REF!</f>
        <v>#REF!</v>
      </c>
      <c r="J229" s="13" t="e">
        <f t="shared" si="22"/>
        <v>#REF!</v>
      </c>
      <c r="K229" s="13" t="e">
        <f t="shared" si="23"/>
        <v>#REF!</v>
      </c>
      <c r="L229" s="13" t="e">
        <f>BAJIO16643561!#REF!</f>
        <v>#REF!</v>
      </c>
      <c r="M229" s="74" t="e">
        <f t="shared" si="24"/>
        <v>#REF!</v>
      </c>
      <c r="N229" s="14"/>
    </row>
    <row r="230" spans="1:14" hidden="1" x14ac:dyDescent="0.25">
      <c r="A230" s="11" t="e">
        <f>BAJIO16643561!#REF!</f>
        <v>#REF!</v>
      </c>
      <c r="B230" s="12"/>
      <c r="C230" s="12" t="e">
        <f>BAJIO16643561!#REF!</f>
        <v>#REF!</v>
      </c>
      <c r="D230" s="12"/>
      <c r="E230" s="69" t="e">
        <f>BAJIO16643561!#REF!</f>
        <v>#REF!</v>
      </c>
      <c r="F230" s="117" t="e">
        <f>BAJIO16643561!#REF!</f>
        <v>#REF!</v>
      </c>
      <c r="G230" s="13" t="e">
        <f t="shared" si="21"/>
        <v>#REF!</v>
      </c>
      <c r="H230" s="13" t="e">
        <f t="shared" si="25"/>
        <v>#REF!</v>
      </c>
      <c r="I230" s="13" t="e">
        <f>BAJIO16643561!#REF!</f>
        <v>#REF!</v>
      </c>
      <c r="J230" s="13" t="e">
        <f t="shared" si="22"/>
        <v>#REF!</v>
      </c>
      <c r="K230" s="13" t="e">
        <f t="shared" si="23"/>
        <v>#REF!</v>
      </c>
      <c r="L230" s="13" t="e">
        <f>BAJIO16643561!#REF!</f>
        <v>#REF!</v>
      </c>
      <c r="M230" s="74" t="e">
        <f t="shared" si="24"/>
        <v>#REF!</v>
      </c>
      <c r="N230" s="14"/>
    </row>
    <row r="231" spans="1:14" hidden="1" x14ac:dyDescent="0.25">
      <c r="A231" s="11" t="e">
        <f>BAJIO16643561!#REF!</f>
        <v>#REF!</v>
      </c>
      <c r="B231" s="12"/>
      <c r="C231" s="12" t="e">
        <f>BAJIO16643561!#REF!</f>
        <v>#REF!</v>
      </c>
      <c r="D231" s="12"/>
      <c r="E231" s="69" t="e">
        <f>BAJIO16643561!#REF!</f>
        <v>#REF!</v>
      </c>
      <c r="F231" s="117" t="e">
        <f>BAJIO16643561!#REF!</f>
        <v>#REF!</v>
      </c>
      <c r="G231" s="13" t="e">
        <f t="shared" si="21"/>
        <v>#REF!</v>
      </c>
      <c r="H231" s="13" t="e">
        <f t="shared" si="25"/>
        <v>#REF!</v>
      </c>
      <c r="I231" s="13" t="e">
        <f>BAJIO16643561!#REF!</f>
        <v>#REF!</v>
      </c>
      <c r="J231" s="13" t="e">
        <f t="shared" si="22"/>
        <v>#REF!</v>
      </c>
      <c r="K231" s="13" t="e">
        <f t="shared" si="23"/>
        <v>#REF!</v>
      </c>
      <c r="L231" s="13" t="e">
        <f>BAJIO16643561!#REF!</f>
        <v>#REF!</v>
      </c>
      <c r="M231" s="74" t="e">
        <f t="shared" si="24"/>
        <v>#REF!</v>
      </c>
      <c r="N231" s="14"/>
    </row>
    <row r="232" spans="1:14" hidden="1" x14ac:dyDescent="0.25">
      <c r="A232" s="11" t="e">
        <f>BAJIO16643561!#REF!</f>
        <v>#REF!</v>
      </c>
      <c r="B232" s="12"/>
      <c r="C232" s="12" t="e">
        <f>BAJIO16643561!#REF!</f>
        <v>#REF!</v>
      </c>
      <c r="D232" s="12"/>
      <c r="E232" s="69" t="e">
        <f>BAJIO16643561!#REF!</f>
        <v>#REF!</v>
      </c>
      <c r="F232" s="117" t="e">
        <f>BAJIO16643561!#REF!</f>
        <v>#REF!</v>
      </c>
      <c r="G232" s="13" t="e">
        <f t="shared" si="21"/>
        <v>#REF!</v>
      </c>
      <c r="H232" s="13" t="e">
        <f t="shared" si="25"/>
        <v>#REF!</v>
      </c>
      <c r="I232" s="13" t="e">
        <f>BAJIO16643561!#REF!</f>
        <v>#REF!</v>
      </c>
      <c r="J232" s="13" t="e">
        <f t="shared" si="22"/>
        <v>#REF!</v>
      </c>
      <c r="K232" s="13" t="e">
        <f t="shared" si="23"/>
        <v>#REF!</v>
      </c>
      <c r="L232" s="13" t="e">
        <f>BAJIO16643561!#REF!</f>
        <v>#REF!</v>
      </c>
      <c r="M232" s="74" t="e">
        <f t="shared" si="24"/>
        <v>#REF!</v>
      </c>
      <c r="N232" s="14"/>
    </row>
    <row r="233" spans="1:14" hidden="1" x14ac:dyDescent="0.25">
      <c r="A233" s="11" t="e">
        <f>BAJIO16643561!#REF!</f>
        <v>#REF!</v>
      </c>
      <c r="B233" s="12"/>
      <c r="C233" s="12" t="e">
        <f>BAJIO16643561!#REF!</f>
        <v>#REF!</v>
      </c>
      <c r="D233" s="12"/>
      <c r="E233" s="69" t="e">
        <f>BAJIO16643561!#REF!</f>
        <v>#REF!</v>
      </c>
      <c r="F233" s="117" t="e">
        <f>BAJIO16643561!#REF!</f>
        <v>#REF!</v>
      </c>
      <c r="G233" s="13" t="e">
        <f t="shared" si="21"/>
        <v>#REF!</v>
      </c>
      <c r="H233" s="13" t="e">
        <f t="shared" si="25"/>
        <v>#REF!</v>
      </c>
      <c r="I233" s="13" t="e">
        <f>BAJIO16643561!#REF!</f>
        <v>#REF!</v>
      </c>
      <c r="J233" s="13" t="e">
        <f t="shared" si="22"/>
        <v>#REF!</v>
      </c>
      <c r="K233" s="13" t="e">
        <f t="shared" si="23"/>
        <v>#REF!</v>
      </c>
      <c r="L233" s="13" t="e">
        <f>BAJIO16643561!#REF!</f>
        <v>#REF!</v>
      </c>
      <c r="M233" s="74" t="e">
        <f t="shared" si="24"/>
        <v>#REF!</v>
      </c>
      <c r="N233" s="14"/>
    </row>
    <row r="234" spans="1:14" hidden="1" x14ac:dyDescent="0.25">
      <c r="A234" s="11" t="e">
        <f>BAJIO16643561!#REF!</f>
        <v>#REF!</v>
      </c>
      <c r="B234" s="12"/>
      <c r="C234" s="12" t="e">
        <f>BAJIO16643561!#REF!</f>
        <v>#REF!</v>
      </c>
      <c r="D234" s="12"/>
      <c r="E234" s="69" t="e">
        <f>BAJIO16643561!#REF!</f>
        <v>#REF!</v>
      </c>
      <c r="F234" s="117" t="e">
        <f>BAJIO16643561!#REF!</f>
        <v>#REF!</v>
      </c>
      <c r="G234" s="13" t="e">
        <f t="shared" si="21"/>
        <v>#REF!</v>
      </c>
      <c r="H234" s="13" t="e">
        <f t="shared" si="25"/>
        <v>#REF!</v>
      </c>
      <c r="I234" s="13" t="e">
        <f>BAJIO16643561!#REF!</f>
        <v>#REF!</v>
      </c>
      <c r="J234" s="13" t="e">
        <f t="shared" si="22"/>
        <v>#REF!</v>
      </c>
      <c r="K234" s="13" t="e">
        <f t="shared" si="23"/>
        <v>#REF!</v>
      </c>
      <c r="L234" s="13" t="e">
        <f>BAJIO16643561!#REF!</f>
        <v>#REF!</v>
      </c>
      <c r="M234" s="74" t="e">
        <f t="shared" si="24"/>
        <v>#REF!</v>
      </c>
      <c r="N234" s="14"/>
    </row>
    <row r="235" spans="1:14" hidden="1" x14ac:dyDescent="0.25">
      <c r="A235" s="11" t="e">
        <f>BAJIO16643561!#REF!</f>
        <v>#REF!</v>
      </c>
      <c r="B235" s="12"/>
      <c r="C235" s="12" t="e">
        <f>BAJIO16643561!#REF!</f>
        <v>#REF!</v>
      </c>
      <c r="D235" s="12"/>
      <c r="E235" s="69" t="e">
        <f>BAJIO16643561!#REF!</f>
        <v>#REF!</v>
      </c>
      <c r="F235" s="117" t="e">
        <f>BAJIO16643561!#REF!</f>
        <v>#REF!</v>
      </c>
      <c r="G235" s="13" t="e">
        <f t="shared" si="21"/>
        <v>#REF!</v>
      </c>
      <c r="H235" s="13" t="e">
        <f t="shared" si="25"/>
        <v>#REF!</v>
      </c>
      <c r="I235" s="13" t="e">
        <f>BAJIO16643561!#REF!</f>
        <v>#REF!</v>
      </c>
      <c r="J235" s="13" t="e">
        <f t="shared" si="22"/>
        <v>#REF!</v>
      </c>
      <c r="K235" s="13" t="e">
        <f t="shared" si="23"/>
        <v>#REF!</v>
      </c>
      <c r="L235" s="13" t="e">
        <f>BAJIO16643561!#REF!</f>
        <v>#REF!</v>
      </c>
      <c r="M235" s="74" t="e">
        <f t="shared" si="24"/>
        <v>#REF!</v>
      </c>
      <c r="N235" s="14"/>
    </row>
    <row r="236" spans="1:14" hidden="1" x14ac:dyDescent="0.25">
      <c r="A236" s="11" t="e">
        <f>BAJIO16643561!#REF!</f>
        <v>#REF!</v>
      </c>
      <c r="B236" s="12"/>
      <c r="C236" s="12" t="e">
        <f>BAJIO16643561!#REF!</f>
        <v>#REF!</v>
      </c>
      <c r="D236" s="12"/>
      <c r="E236" s="69" t="e">
        <f>BAJIO16643561!#REF!</f>
        <v>#REF!</v>
      </c>
      <c r="F236" s="117" t="e">
        <f>BAJIO16643561!#REF!</f>
        <v>#REF!</v>
      </c>
      <c r="G236" s="13" t="e">
        <f t="shared" si="21"/>
        <v>#REF!</v>
      </c>
      <c r="H236" s="13" t="e">
        <f t="shared" si="25"/>
        <v>#REF!</v>
      </c>
      <c r="I236" s="13" t="e">
        <f>BAJIO16643561!#REF!</f>
        <v>#REF!</v>
      </c>
      <c r="J236" s="13" t="e">
        <f t="shared" si="22"/>
        <v>#REF!</v>
      </c>
      <c r="K236" s="13" t="e">
        <f t="shared" si="23"/>
        <v>#REF!</v>
      </c>
      <c r="L236" s="13" t="e">
        <f>BAJIO16643561!#REF!</f>
        <v>#REF!</v>
      </c>
      <c r="M236" s="74" t="e">
        <f t="shared" si="24"/>
        <v>#REF!</v>
      </c>
      <c r="N236" s="14"/>
    </row>
    <row r="237" spans="1:14" hidden="1" x14ac:dyDescent="0.25">
      <c r="A237" s="11" t="e">
        <f>BAJIO16643561!#REF!</f>
        <v>#REF!</v>
      </c>
      <c r="B237" s="12"/>
      <c r="C237" s="12" t="e">
        <f>BAJIO16643561!#REF!</f>
        <v>#REF!</v>
      </c>
      <c r="D237" s="12"/>
      <c r="E237" s="69" t="e">
        <f>BAJIO16643561!#REF!</f>
        <v>#REF!</v>
      </c>
      <c r="F237" s="117" t="e">
        <f>BAJIO16643561!#REF!</f>
        <v>#REF!</v>
      </c>
      <c r="G237" s="13" t="e">
        <f t="shared" si="21"/>
        <v>#REF!</v>
      </c>
      <c r="H237" s="13" t="e">
        <f t="shared" si="25"/>
        <v>#REF!</v>
      </c>
      <c r="I237" s="13" t="e">
        <f>BAJIO16643561!#REF!</f>
        <v>#REF!</v>
      </c>
      <c r="J237" s="13" t="e">
        <f t="shared" si="22"/>
        <v>#REF!</v>
      </c>
      <c r="K237" s="13" t="e">
        <f t="shared" si="23"/>
        <v>#REF!</v>
      </c>
      <c r="L237" s="13" t="e">
        <f>BAJIO16643561!#REF!</f>
        <v>#REF!</v>
      </c>
      <c r="M237" s="74" t="e">
        <f t="shared" si="24"/>
        <v>#REF!</v>
      </c>
      <c r="N237" s="14"/>
    </row>
    <row r="238" spans="1:14" hidden="1" x14ac:dyDescent="0.25">
      <c r="A238" s="11" t="e">
        <f>BAJIO16643561!#REF!</f>
        <v>#REF!</v>
      </c>
      <c r="B238" s="12"/>
      <c r="C238" s="12" t="e">
        <f>BAJIO16643561!#REF!</f>
        <v>#REF!</v>
      </c>
      <c r="D238" s="12"/>
      <c r="E238" s="69" t="e">
        <f>BAJIO16643561!#REF!</f>
        <v>#REF!</v>
      </c>
      <c r="F238" s="117" t="e">
        <f>BAJIO16643561!#REF!</f>
        <v>#REF!</v>
      </c>
      <c r="G238" s="13" t="e">
        <f t="shared" si="21"/>
        <v>#REF!</v>
      </c>
      <c r="H238" s="13" t="e">
        <f t="shared" si="25"/>
        <v>#REF!</v>
      </c>
      <c r="I238" s="13" t="e">
        <f>BAJIO16643561!#REF!</f>
        <v>#REF!</v>
      </c>
      <c r="J238" s="13" t="e">
        <f t="shared" si="22"/>
        <v>#REF!</v>
      </c>
      <c r="K238" s="13" t="e">
        <f t="shared" si="23"/>
        <v>#REF!</v>
      </c>
      <c r="L238" s="13" t="e">
        <f>BAJIO16643561!#REF!</f>
        <v>#REF!</v>
      </c>
      <c r="M238" s="74" t="e">
        <f t="shared" si="24"/>
        <v>#REF!</v>
      </c>
      <c r="N238" s="14"/>
    </row>
    <row r="239" spans="1:14" hidden="1" x14ac:dyDescent="0.25">
      <c r="A239" s="11" t="e">
        <f>BAJIO16643561!#REF!</f>
        <v>#REF!</v>
      </c>
      <c r="B239" s="12"/>
      <c r="C239" s="12" t="e">
        <f>BAJIO16643561!#REF!</f>
        <v>#REF!</v>
      </c>
      <c r="D239" s="12"/>
      <c r="E239" s="69" t="e">
        <f>BAJIO16643561!#REF!</f>
        <v>#REF!</v>
      </c>
      <c r="F239" s="117" t="e">
        <f>BAJIO16643561!#REF!</f>
        <v>#REF!</v>
      </c>
      <c r="G239" s="13" t="e">
        <f t="shared" si="21"/>
        <v>#REF!</v>
      </c>
      <c r="H239" s="13" t="e">
        <f t="shared" si="25"/>
        <v>#REF!</v>
      </c>
      <c r="I239" s="13" t="e">
        <f>BAJIO16643561!#REF!</f>
        <v>#REF!</v>
      </c>
      <c r="J239" s="13" t="e">
        <f t="shared" si="22"/>
        <v>#REF!</v>
      </c>
      <c r="K239" s="13" t="e">
        <f t="shared" si="23"/>
        <v>#REF!</v>
      </c>
      <c r="L239" s="13" t="e">
        <f>BAJIO16643561!#REF!</f>
        <v>#REF!</v>
      </c>
      <c r="M239" s="74" t="e">
        <f t="shared" si="24"/>
        <v>#REF!</v>
      </c>
      <c r="N239" s="14"/>
    </row>
    <row r="240" spans="1:14" hidden="1" x14ac:dyDescent="0.25">
      <c r="A240" s="11" t="e">
        <f>BAJIO16643561!#REF!</f>
        <v>#REF!</v>
      </c>
      <c r="B240" s="12"/>
      <c r="C240" s="12" t="e">
        <f>BAJIO16643561!#REF!</f>
        <v>#REF!</v>
      </c>
      <c r="D240" s="12"/>
      <c r="E240" s="69" t="e">
        <f>BAJIO16643561!#REF!</f>
        <v>#REF!</v>
      </c>
      <c r="F240" s="117" t="e">
        <f>BAJIO16643561!#REF!</f>
        <v>#REF!</v>
      </c>
      <c r="G240" s="13" t="e">
        <f t="shared" si="21"/>
        <v>#REF!</v>
      </c>
      <c r="H240" s="13" t="e">
        <f t="shared" si="25"/>
        <v>#REF!</v>
      </c>
      <c r="I240" s="13" t="e">
        <f>BAJIO16643561!#REF!</f>
        <v>#REF!</v>
      </c>
      <c r="J240" s="13" t="e">
        <f t="shared" si="22"/>
        <v>#REF!</v>
      </c>
      <c r="K240" s="13" t="e">
        <f t="shared" si="23"/>
        <v>#REF!</v>
      </c>
      <c r="L240" s="13" t="e">
        <f>BAJIO16643561!#REF!</f>
        <v>#REF!</v>
      </c>
      <c r="M240" s="74" t="e">
        <f t="shared" si="24"/>
        <v>#REF!</v>
      </c>
      <c r="N240" s="14"/>
    </row>
    <row r="241" spans="1:14" hidden="1" x14ac:dyDescent="0.25">
      <c r="A241" s="11" t="e">
        <f>BAJIO16643561!#REF!</f>
        <v>#REF!</v>
      </c>
      <c r="B241" s="12"/>
      <c r="C241" s="12" t="e">
        <f>BAJIO16643561!#REF!</f>
        <v>#REF!</v>
      </c>
      <c r="D241" s="12"/>
      <c r="E241" s="69" t="e">
        <f>BAJIO16643561!#REF!</f>
        <v>#REF!</v>
      </c>
      <c r="F241" s="117" t="e">
        <f>BAJIO16643561!#REF!</f>
        <v>#REF!</v>
      </c>
      <c r="G241" s="13" t="e">
        <f t="shared" si="21"/>
        <v>#REF!</v>
      </c>
      <c r="H241" s="13" t="e">
        <f t="shared" si="25"/>
        <v>#REF!</v>
      </c>
      <c r="I241" s="13" t="e">
        <f>BAJIO16643561!#REF!</f>
        <v>#REF!</v>
      </c>
      <c r="J241" s="13" t="e">
        <f t="shared" si="22"/>
        <v>#REF!</v>
      </c>
      <c r="K241" s="13" t="e">
        <f t="shared" si="23"/>
        <v>#REF!</v>
      </c>
      <c r="L241" s="13" t="e">
        <f>BAJIO16643561!#REF!</f>
        <v>#REF!</v>
      </c>
      <c r="M241" s="74" t="e">
        <f t="shared" si="24"/>
        <v>#REF!</v>
      </c>
      <c r="N241" s="14"/>
    </row>
    <row r="242" spans="1:14" hidden="1" x14ac:dyDescent="0.25">
      <c r="A242" s="11" t="e">
        <f>BAJIO16643561!#REF!</f>
        <v>#REF!</v>
      </c>
      <c r="B242" s="12"/>
      <c r="C242" s="12" t="e">
        <f>BAJIO16643561!#REF!</f>
        <v>#REF!</v>
      </c>
      <c r="D242" s="12"/>
      <c r="E242" s="69" t="e">
        <f>BAJIO16643561!#REF!</f>
        <v>#REF!</v>
      </c>
      <c r="F242" s="117" t="e">
        <f>BAJIO16643561!#REF!</f>
        <v>#REF!</v>
      </c>
      <c r="G242" s="13" t="e">
        <f t="shared" si="21"/>
        <v>#REF!</v>
      </c>
      <c r="H242" s="13" t="e">
        <f t="shared" si="25"/>
        <v>#REF!</v>
      </c>
      <c r="I242" s="13" t="e">
        <f>BAJIO16643561!#REF!</f>
        <v>#REF!</v>
      </c>
      <c r="J242" s="13" t="e">
        <f t="shared" si="22"/>
        <v>#REF!</v>
      </c>
      <c r="K242" s="13" t="e">
        <f t="shared" si="23"/>
        <v>#REF!</v>
      </c>
      <c r="L242" s="13" t="e">
        <f>BAJIO16643561!#REF!</f>
        <v>#REF!</v>
      </c>
      <c r="M242" s="74" t="e">
        <f t="shared" si="24"/>
        <v>#REF!</v>
      </c>
      <c r="N242" s="14"/>
    </row>
    <row r="243" spans="1:14" hidden="1" x14ac:dyDescent="0.25">
      <c r="A243" s="11" t="e">
        <f>BAJIO16643561!#REF!</f>
        <v>#REF!</v>
      </c>
      <c r="B243" s="12"/>
      <c r="C243" s="12" t="e">
        <f>BAJIO16643561!#REF!</f>
        <v>#REF!</v>
      </c>
      <c r="D243" s="12"/>
      <c r="E243" s="69" t="e">
        <f>BAJIO16643561!#REF!</f>
        <v>#REF!</v>
      </c>
      <c r="F243" s="117" t="e">
        <f>BAJIO16643561!#REF!</f>
        <v>#REF!</v>
      </c>
      <c r="G243" s="13" t="e">
        <f t="shared" si="21"/>
        <v>#REF!</v>
      </c>
      <c r="H243" s="13" t="e">
        <f t="shared" si="25"/>
        <v>#REF!</v>
      </c>
      <c r="I243" s="13" t="e">
        <f>BAJIO16643561!#REF!</f>
        <v>#REF!</v>
      </c>
      <c r="J243" s="13" t="e">
        <f t="shared" si="22"/>
        <v>#REF!</v>
      </c>
      <c r="K243" s="13" t="e">
        <f t="shared" si="23"/>
        <v>#REF!</v>
      </c>
      <c r="L243" s="13" t="e">
        <f>BAJIO16643561!#REF!</f>
        <v>#REF!</v>
      </c>
      <c r="M243" s="74" t="e">
        <f t="shared" si="24"/>
        <v>#REF!</v>
      </c>
      <c r="N243" s="14"/>
    </row>
    <row r="244" spans="1:14" hidden="1" x14ac:dyDescent="0.25">
      <c r="A244" s="11" t="e">
        <f>BAJIO16643561!#REF!</f>
        <v>#REF!</v>
      </c>
      <c r="B244" s="12"/>
      <c r="C244" s="12" t="e">
        <f>BAJIO16643561!#REF!</f>
        <v>#REF!</v>
      </c>
      <c r="D244" s="12"/>
      <c r="E244" s="69" t="e">
        <f>BAJIO16643561!#REF!</f>
        <v>#REF!</v>
      </c>
      <c r="F244" s="117" t="e">
        <f>BAJIO16643561!#REF!</f>
        <v>#REF!</v>
      </c>
      <c r="G244" s="13" t="e">
        <f t="shared" si="21"/>
        <v>#REF!</v>
      </c>
      <c r="H244" s="13" t="e">
        <f t="shared" si="25"/>
        <v>#REF!</v>
      </c>
      <c r="I244" s="13" t="e">
        <f>BAJIO16643561!#REF!</f>
        <v>#REF!</v>
      </c>
      <c r="J244" s="13" t="e">
        <f t="shared" si="22"/>
        <v>#REF!</v>
      </c>
      <c r="K244" s="13" t="e">
        <f t="shared" si="23"/>
        <v>#REF!</v>
      </c>
      <c r="L244" s="13" t="e">
        <f>BAJIO16643561!#REF!</f>
        <v>#REF!</v>
      </c>
      <c r="M244" s="74" t="e">
        <f t="shared" si="24"/>
        <v>#REF!</v>
      </c>
      <c r="N244" s="14"/>
    </row>
    <row r="245" spans="1:14" hidden="1" x14ac:dyDescent="0.25">
      <c r="A245" s="11" t="e">
        <f>BAJIO16643561!#REF!</f>
        <v>#REF!</v>
      </c>
      <c r="B245" s="12"/>
      <c r="C245" s="12" t="e">
        <f>BAJIO16643561!#REF!</f>
        <v>#REF!</v>
      </c>
      <c r="D245" s="12"/>
      <c r="E245" s="69" t="e">
        <f>BAJIO16643561!#REF!</f>
        <v>#REF!</v>
      </c>
      <c r="F245" s="117" t="e">
        <f>BAJIO16643561!#REF!</f>
        <v>#REF!</v>
      </c>
      <c r="G245" s="13" t="e">
        <f t="shared" si="21"/>
        <v>#REF!</v>
      </c>
      <c r="H245" s="13" t="e">
        <f t="shared" si="25"/>
        <v>#REF!</v>
      </c>
      <c r="I245" s="13" t="e">
        <f>BAJIO16643561!#REF!</f>
        <v>#REF!</v>
      </c>
      <c r="J245" s="13" t="e">
        <f t="shared" si="22"/>
        <v>#REF!</v>
      </c>
      <c r="K245" s="13" t="e">
        <f t="shared" si="23"/>
        <v>#REF!</v>
      </c>
      <c r="L245" s="13" t="e">
        <f>BAJIO16643561!#REF!</f>
        <v>#REF!</v>
      </c>
      <c r="M245" s="74" t="e">
        <f t="shared" si="24"/>
        <v>#REF!</v>
      </c>
      <c r="N245" s="14"/>
    </row>
    <row r="246" spans="1:14" hidden="1" x14ac:dyDescent="0.25">
      <c r="A246" s="11" t="e">
        <f>BAJIO16643561!#REF!</f>
        <v>#REF!</v>
      </c>
      <c r="B246" s="12"/>
      <c r="C246" s="12" t="e">
        <f>BAJIO16643561!#REF!</f>
        <v>#REF!</v>
      </c>
      <c r="D246" s="12"/>
      <c r="E246" s="69" t="e">
        <f>BAJIO16643561!#REF!</f>
        <v>#REF!</v>
      </c>
      <c r="F246" s="117" t="e">
        <f>BAJIO16643561!#REF!</f>
        <v>#REF!</v>
      </c>
      <c r="G246" s="13" t="e">
        <f t="shared" si="21"/>
        <v>#REF!</v>
      </c>
      <c r="H246" s="13" t="e">
        <f t="shared" si="25"/>
        <v>#REF!</v>
      </c>
      <c r="I246" s="13" t="e">
        <f>BAJIO16643561!#REF!</f>
        <v>#REF!</v>
      </c>
      <c r="J246" s="13" t="e">
        <f t="shared" si="22"/>
        <v>#REF!</v>
      </c>
      <c r="K246" s="13" t="e">
        <f t="shared" si="23"/>
        <v>#REF!</v>
      </c>
      <c r="L246" s="13" t="e">
        <f>BAJIO16643561!#REF!</f>
        <v>#REF!</v>
      </c>
      <c r="M246" s="74" t="e">
        <f t="shared" si="24"/>
        <v>#REF!</v>
      </c>
      <c r="N246" s="14"/>
    </row>
    <row r="247" spans="1:14" hidden="1" x14ac:dyDescent="0.25">
      <c r="A247" s="11" t="e">
        <f>BAJIO16643561!#REF!</f>
        <v>#REF!</v>
      </c>
      <c r="B247" s="12"/>
      <c r="C247" s="12" t="e">
        <f>BAJIO16643561!#REF!</f>
        <v>#REF!</v>
      </c>
      <c r="D247" s="12"/>
      <c r="E247" s="69" t="e">
        <f>BAJIO16643561!#REF!</f>
        <v>#REF!</v>
      </c>
      <c r="F247" s="117" t="e">
        <f>BAJIO16643561!#REF!</f>
        <v>#REF!</v>
      </c>
      <c r="G247" s="13" t="e">
        <f t="shared" si="21"/>
        <v>#REF!</v>
      </c>
      <c r="H247" s="13" t="e">
        <f t="shared" si="25"/>
        <v>#REF!</v>
      </c>
      <c r="I247" s="13" t="e">
        <f>BAJIO16643561!#REF!</f>
        <v>#REF!</v>
      </c>
      <c r="J247" s="13" t="e">
        <f t="shared" si="22"/>
        <v>#REF!</v>
      </c>
      <c r="K247" s="13" t="e">
        <f t="shared" si="23"/>
        <v>#REF!</v>
      </c>
      <c r="L247" s="13" t="e">
        <f>BAJIO16643561!#REF!</f>
        <v>#REF!</v>
      </c>
      <c r="M247" s="74" t="e">
        <f t="shared" si="24"/>
        <v>#REF!</v>
      </c>
      <c r="N247" s="14"/>
    </row>
    <row r="248" spans="1:14" hidden="1" x14ac:dyDescent="0.25">
      <c r="A248" s="11" t="e">
        <f>BAJIO16643561!#REF!</f>
        <v>#REF!</v>
      </c>
      <c r="B248" s="12"/>
      <c r="C248" s="12" t="e">
        <f>BAJIO16643561!#REF!</f>
        <v>#REF!</v>
      </c>
      <c r="D248" s="12"/>
      <c r="E248" s="69" t="e">
        <f>BAJIO16643561!#REF!</f>
        <v>#REF!</v>
      </c>
      <c r="F248" s="117" t="e">
        <f>BAJIO16643561!#REF!</f>
        <v>#REF!</v>
      </c>
      <c r="G248" s="13" t="e">
        <f t="shared" si="21"/>
        <v>#REF!</v>
      </c>
      <c r="H248" s="13" t="e">
        <f t="shared" si="25"/>
        <v>#REF!</v>
      </c>
      <c r="I248" s="13" t="e">
        <f>BAJIO16643561!#REF!</f>
        <v>#REF!</v>
      </c>
      <c r="J248" s="13" t="e">
        <f t="shared" si="22"/>
        <v>#REF!</v>
      </c>
      <c r="K248" s="13" t="e">
        <f t="shared" si="23"/>
        <v>#REF!</v>
      </c>
      <c r="L248" s="13" t="e">
        <f>BAJIO16643561!#REF!</f>
        <v>#REF!</v>
      </c>
      <c r="M248" s="74" t="e">
        <f t="shared" si="24"/>
        <v>#REF!</v>
      </c>
      <c r="N248" s="14"/>
    </row>
    <row r="249" spans="1:14" hidden="1" x14ac:dyDescent="0.25">
      <c r="A249" s="11" t="e">
        <f>BAJIO16643561!#REF!</f>
        <v>#REF!</v>
      </c>
      <c r="B249" s="12"/>
      <c r="C249" s="12" t="e">
        <f>BAJIO16643561!#REF!</f>
        <v>#REF!</v>
      </c>
      <c r="D249" s="12"/>
      <c r="E249" s="69" t="e">
        <f>BAJIO16643561!#REF!</f>
        <v>#REF!</v>
      </c>
      <c r="F249" s="117" t="e">
        <f>BAJIO16643561!#REF!</f>
        <v>#REF!</v>
      </c>
      <c r="G249" s="13" t="e">
        <f t="shared" ref="G249:G312" si="26">I249/1.16</f>
        <v>#REF!</v>
      </c>
      <c r="H249" s="13" t="e">
        <f t="shared" si="25"/>
        <v>#REF!</v>
      </c>
      <c r="I249" s="13" t="e">
        <f>BAJIO16643561!#REF!</f>
        <v>#REF!</v>
      </c>
      <c r="J249" s="13" t="e">
        <f t="shared" ref="J249:J312" si="27">L249/1.16</f>
        <v>#REF!</v>
      </c>
      <c r="K249" s="13" t="e">
        <f t="shared" si="23"/>
        <v>#REF!</v>
      </c>
      <c r="L249" s="13" t="e">
        <f>BAJIO16643561!#REF!</f>
        <v>#REF!</v>
      </c>
      <c r="M249" s="74" t="e">
        <f t="shared" si="24"/>
        <v>#REF!</v>
      </c>
      <c r="N249" s="14"/>
    </row>
    <row r="250" spans="1:14" hidden="1" x14ac:dyDescent="0.25">
      <c r="A250" s="11" t="e">
        <f>BAJIO16643561!#REF!</f>
        <v>#REF!</v>
      </c>
      <c r="B250" s="12"/>
      <c r="C250" s="12" t="e">
        <f>BAJIO16643561!#REF!</f>
        <v>#REF!</v>
      </c>
      <c r="D250" s="12"/>
      <c r="E250" s="69" t="e">
        <f>BAJIO16643561!#REF!</f>
        <v>#REF!</v>
      </c>
      <c r="F250" s="117" t="e">
        <f>BAJIO16643561!#REF!</f>
        <v>#REF!</v>
      </c>
      <c r="G250" s="13" t="e">
        <f t="shared" si="26"/>
        <v>#REF!</v>
      </c>
      <c r="H250" s="13" t="e">
        <f t="shared" si="25"/>
        <v>#REF!</v>
      </c>
      <c r="I250" s="13" t="e">
        <f>BAJIO16643561!#REF!</f>
        <v>#REF!</v>
      </c>
      <c r="J250" s="13" t="e">
        <f t="shared" si="27"/>
        <v>#REF!</v>
      </c>
      <c r="K250" s="13" t="e">
        <f t="shared" si="23"/>
        <v>#REF!</v>
      </c>
      <c r="L250" s="13" t="e">
        <f>BAJIO16643561!#REF!</f>
        <v>#REF!</v>
      </c>
      <c r="M250" s="74" t="e">
        <f t="shared" si="24"/>
        <v>#REF!</v>
      </c>
      <c r="N250" s="14"/>
    </row>
    <row r="251" spans="1:14" hidden="1" x14ac:dyDescent="0.25">
      <c r="A251" s="11" t="e">
        <f>BAJIO16643561!#REF!</f>
        <v>#REF!</v>
      </c>
      <c r="B251" s="12"/>
      <c r="C251" s="12" t="e">
        <f>BAJIO16643561!#REF!</f>
        <v>#REF!</v>
      </c>
      <c r="D251" s="12"/>
      <c r="E251" s="69" t="e">
        <f>BAJIO16643561!#REF!</f>
        <v>#REF!</v>
      </c>
      <c r="F251" s="117" t="e">
        <f>BAJIO16643561!#REF!</f>
        <v>#REF!</v>
      </c>
      <c r="G251" s="13" t="e">
        <f t="shared" si="26"/>
        <v>#REF!</v>
      </c>
      <c r="H251" s="13" t="e">
        <f t="shared" si="25"/>
        <v>#REF!</v>
      </c>
      <c r="I251" s="13" t="e">
        <f>BAJIO16643561!#REF!</f>
        <v>#REF!</v>
      </c>
      <c r="J251" s="13" t="e">
        <f t="shared" si="27"/>
        <v>#REF!</v>
      </c>
      <c r="K251" s="13" t="e">
        <f t="shared" si="23"/>
        <v>#REF!</v>
      </c>
      <c r="L251" s="13" t="e">
        <f>BAJIO16643561!#REF!</f>
        <v>#REF!</v>
      </c>
      <c r="M251" s="74" t="e">
        <f t="shared" si="24"/>
        <v>#REF!</v>
      </c>
      <c r="N251" s="14"/>
    </row>
    <row r="252" spans="1:14" hidden="1" x14ac:dyDescent="0.25">
      <c r="A252" s="11" t="e">
        <f>BAJIO16643561!#REF!</f>
        <v>#REF!</v>
      </c>
      <c r="B252" s="12"/>
      <c r="C252" s="12" t="e">
        <f>BAJIO16643561!#REF!</f>
        <v>#REF!</v>
      </c>
      <c r="D252" s="12"/>
      <c r="E252" s="69" t="e">
        <f>BAJIO16643561!#REF!</f>
        <v>#REF!</v>
      </c>
      <c r="F252" s="117" t="e">
        <f>BAJIO16643561!#REF!</f>
        <v>#REF!</v>
      </c>
      <c r="G252" s="13" t="e">
        <f t="shared" si="26"/>
        <v>#REF!</v>
      </c>
      <c r="H252" s="13" t="e">
        <f t="shared" si="25"/>
        <v>#REF!</v>
      </c>
      <c r="I252" s="13" t="e">
        <f>BAJIO16643561!#REF!</f>
        <v>#REF!</v>
      </c>
      <c r="J252" s="13" t="e">
        <f t="shared" si="27"/>
        <v>#REF!</v>
      </c>
      <c r="K252" s="13" t="e">
        <f t="shared" si="23"/>
        <v>#REF!</v>
      </c>
      <c r="L252" s="13" t="e">
        <f>BAJIO16643561!#REF!</f>
        <v>#REF!</v>
      </c>
      <c r="M252" s="74" t="e">
        <f t="shared" si="24"/>
        <v>#REF!</v>
      </c>
      <c r="N252" s="14"/>
    </row>
    <row r="253" spans="1:14" hidden="1" x14ac:dyDescent="0.25">
      <c r="A253" s="11" t="e">
        <f>BAJIO16643561!#REF!</f>
        <v>#REF!</v>
      </c>
      <c r="B253" s="12"/>
      <c r="C253" s="12" t="e">
        <f>BAJIO16643561!#REF!</f>
        <v>#REF!</v>
      </c>
      <c r="D253" s="12"/>
      <c r="E253" s="69" t="e">
        <f>BAJIO16643561!#REF!</f>
        <v>#REF!</v>
      </c>
      <c r="F253" s="117" t="e">
        <f>BAJIO16643561!#REF!</f>
        <v>#REF!</v>
      </c>
      <c r="G253" s="13" t="e">
        <f t="shared" si="26"/>
        <v>#REF!</v>
      </c>
      <c r="H253" s="13" t="e">
        <f t="shared" si="25"/>
        <v>#REF!</v>
      </c>
      <c r="I253" s="13" t="e">
        <f>BAJIO16643561!#REF!</f>
        <v>#REF!</v>
      </c>
      <c r="J253" s="13" t="e">
        <f t="shared" si="27"/>
        <v>#REF!</v>
      </c>
      <c r="K253" s="13" t="e">
        <f t="shared" si="23"/>
        <v>#REF!</v>
      </c>
      <c r="L253" s="13" t="e">
        <f>BAJIO16643561!#REF!</f>
        <v>#REF!</v>
      </c>
      <c r="M253" s="74" t="e">
        <f t="shared" si="24"/>
        <v>#REF!</v>
      </c>
      <c r="N253" s="14"/>
    </row>
    <row r="254" spans="1:14" hidden="1" x14ac:dyDescent="0.25">
      <c r="A254" s="11" t="e">
        <f>BAJIO16643561!#REF!</f>
        <v>#REF!</v>
      </c>
      <c r="B254" s="12"/>
      <c r="C254" s="12" t="e">
        <f>BAJIO16643561!#REF!</f>
        <v>#REF!</v>
      </c>
      <c r="D254" s="12"/>
      <c r="E254" s="69" t="e">
        <f>BAJIO16643561!#REF!</f>
        <v>#REF!</v>
      </c>
      <c r="F254" s="117" t="e">
        <f>BAJIO16643561!#REF!</f>
        <v>#REF!</v>
      </c>
      <c r="G254" s="13" t="e">
        <f t="shared" si="26"/>
        <v>#REF!</v>
      </c>
      <c r="H254" s="13" t="e">
        <f t="shared" si="25"/>
        <v>#REF!</v>
      </c>
      <c r="I254" s="13" t="e">
        <f>BAJIO16643561!#REF!</f>
        <v>#REF!</v>
      </c>
      <c r="J254" s="13" t="e">
        <f t="shared" si="27"/>
        <v>#REF!</v>
      </c>
      <c r="K254" s="13" t="e">
        <f t="shared" si="23"/>
        <v>#REF!</v>
      </c>
      <c r="L254" s="13" t="e">
        <f>BAJIO16643561!#REF!</f>
        <v>#REF!</v>
      </c>
      <c r="M254" s="74" t="e">
        <f t="shared" si="24"/>
        <v>#REF!</v>
      </c>
      <c r="N254" s="14"/>
    </row>
    <row r="255" spans="1:14" hidden="1" x14ac:dyDescent="0.25">
      <c r="A255" s="11" t="e">
        <f>BAJIO16643561!#REF!</f>
        <v>#REF!</v>
      </c>
      <c r="B255" s="12"/>
      <c r="C255" s="12" t="e">
        <f>BAJIO16643561!#REF!</f>
        <v>#REF!</v>
      </c>
      <c r="D255" s="12"/>
      <c r="E255" s="69" t="e">
        <f>BAJIO16643561!#REF!</f>
        <v>#REF!</v>
      </c>
      <c r="F255" s="117" t="e">
        <f>BAJIO16643561!#REF!</f>
        <v>#REF!</v>
      </c>
      <c r="G255" s="13" t="e">
        <f t="shared" si="26"/>
        <v>#REF!</v>
      </c>
      <c r="H255" s="13" t="e">
        <f t="shared" si="25"/>
        <v>#REF!</v>
      </c>
      <c r="I255" s="13" t="e">
        <f>BAJIO16643561!#REF!</f>
        <v>#REF!</v>
      </c>
      <c r="J255" s="13" t="e">
        <f t="shared" si="27"/>
        <v>#REF!</v>
      </c>
      <c r="K255" s="13" t="e">
        <f t="shared" si="23"/>
        <v>#REF!</v>
      </c>
      <c r="L255" s="13" t="e">
        <f>BAJIO16643561!#REF!</f>
        <v>#REF!</v>
      </c>
      <c r="M255" s="74" t="e">
        <f t="shared" si="24"/>
        <v>#REF!</v>
      </c>
      <c r="N255" s="14"/>
    </row>
    <row r="256" spans="1:14" hidden="1" x14ac:dyDescent="0.25">
      <c r="A256" s="11" t="e">
        <f>BAJIO16643561!#REF!</f>
        <v>#REF!</v>
      </c>
      <c r="B256" s="12"/>
      <c r="C256" s="12" t="e">
        <f>BAJIO16643561!#REF!</f>
        <v>#REF!</v>
      </c>
      <c r="D256" s="12"/>
      <c r="E256" s="69" t="e">
        <f>BAJIO16643561!#REF!</f>
        <v>#REF!</v>
      </c>
      <c r="F256" s="117" t="e">
        <f>BAJIO16643561!#REF!</f>
        <v>#REF!</v>
      </c>
      <c r="G256" s="13" t="e">
        <f t="shared" si="26"/>
        <v>#REF!</v>
      </c>
      <c r="H256" s="13" t="e">
        <f t="shared" si="25"/>
        <v>#REF!</v>
      </c>
      <c r="I256" s="13" t="e">
        <f>BAJIO16643561!#REF!</f>
        <v>#REF!</v>
      </c>
      <c r="J256" s="13" t="e">
        <f t="shared" si="27"/>
        <v>#REF!</v>
      </c>
      <c r="K256" s="13" t="e">
        <f t="shared" si="23"/>
        <v>#REF!</v>
      </c>
      <c r="L256" s="13" t="e">
        <f>BAJIO16643561!#REF!</f>
        <v>#REF!</v>
      </c>
      <c r="M256" s="74" t="e">
        <f t="shared" si="24"/>
        <v>#REF!</v>
      </c>
      <c r="N256" s="14"/>
    </row>
    <row r="257" spans="1:14" hidden="1" x14ac:dyDescent="0.25">
      <c r="A257" s="11" t="e">
        <f>BAJIO16643561!#REF!</f>
        <v>#REF!</v>
      </c>
      <c r="B257" s="12"/>
      <c r="C257" s="12" t="e">
        <f>BAJIO16643561!#REF!</f>
        <v>#REF!</v>
      </c>
      <c r="D257" s="12"/>
      <c r="E257" s="69" t="e">
        <f>BAJIO16643561!#REF!</f>
        <v>#REF!</v>
      </c>
      <c r="F257" s="117" t="e">
        <f>BAJIO16643561!#REF!</f>
        <v>#REF!</v>
      </c>
      <c r="G257" s="13" t="e">
        <f t="shared" si="26"/>
        <v>#REF!</v>
      </c>
      <c r="H257" s="13" t="e">
        <f t="shared" si="25"/>
        <v>#REF!</v>
      </c>
      <c r="I257" s="13" t="e">
        <f>BAJIO16643561!#REF!</f>
        <v>#REF!</v>
      </c>
      <c r="J257" s="13" t="e">
        <f t="shared" si="27"/>
        <v>#REF!</v>
      </c>
      <c r="K257" s="13" t="e">
        <f t="shared" si="23"/>
        <v>#REF!</v>
      </c>
      <c r="L257" s="13" t="e">
        <f>BAJIO16643561!#REF!</f>
        <v>#REF!</v>
      </c>
      <c r="M257" s="74" t="e">
        <f t="shared" si="24"/>
        <v>#REF!</v>
      </c>
      <c r="N257" s="14"/>
    </row>
    <row r="258" spans="1:14" hidden="1" x14ac:dyDescent="0.25">
      <c r="A258" s="11" t="e">
        <f>BAJIO16643561!#REF!</f>
        <v>#REF!</v>
      </c>
      <c r="B258" s="12"/>
      <c r="C258" s="12" t="e">
        <f>BAJIO16643561!#REF!</f>
        <v>#REF!</v>
      </c>
      <c r="D258" s="12"/>
      <c r="E258" s="69" t="e">
        <f>BAJIO16643561!#REF!</f>
        <v>#REF!</v>
      </c>
      <c r="F258" s="117" t="e">
        <f>BAJIO16643561!#REF!</f>
        <v>#REF!</v>
      </c>
      <c r="G258" s="13" t="e">
        <f t="shared" si="26"/>
        <v>#REF!</v>
      </c>
      <c r="H258" s="13" t="e">
        <f t="shared" si="25"/>
        <v>#REF!</v>
      </c>
      <c r="I258" s="13" t="e">
        <f>BAJIO16643561!#REF!</f>
        <v>#REF!</v>
      </c>
      <c r="J258" s="13" t="e">
        <f t="shared" si="27"/>
        <v>#REF!</v>
      </c>
      <c r="K258" s="13" t="e">
        <f t="shared" si="23"/>
        <v>#REF!</v>
      </c>
      <c r="L258" s="13" t="e">
        <f>BAJIO16643561!#REF!</f>
        <v>#REF!</v>
      </c>
      <c r="M258" s="74" t="e">
        <f t="shared" si="24"/>
        <v>#REF!</v>
      </c>
      <c r="N258" s="14"/>
    </row>
    <row r="259" spans="1:14" hidden="1" x14ac:dyDescent="0.25">
      <c r="A259" s="11" t="e">
        <f>BAJIO16643561!#REF!</f>
        <v>#REF!</v>
      </c>
      <c r="B259" s="12"/>
      <c r="C259" s="12" t="e">
        <f>BAJIO16643561!#REF!</f>
        <v>#REF!</v>
      </c>
      <c r="D259" s="12"/>
      <c r="E259" s="69" t="e">
        <f>BAJIO16643561!#REF!</f>
        <v>#REF!</v>
      </c>
      <c r="F259" s="117" t="e">
        <f>BAJIO16643561!#REF!</f>
        <v>#REF!</v>
      </c>
      <c r="G259" s="13" t="e">
        <f t="shared" si="26"/>
        <v>#REF!</v>
      </c>
      <c r="H259" s="13" t="e">
        <f t="shared" si="25"/>
        <v>#REF!</v>
      </c>
      <c r="I259" s="13" t="e">
        <f>BAJIO16643561!#REF!</f>
        <v>#REF!</v>
      </c>
      <c r="J259" s="13" t="e">
        <f t="shared" si="27"/>
        <v>#REF!</v>
      </c>
      <c r="K259" s="13" t="e">
        <f t="shared" si="23"/>
        <v>#REF!</v>
      </c>
      <c r="L259" s="13" t="e">
        <f>BAJIO16643561!#REF!</f>
        <v>#REF!</v>
      </c>
      <c r="M259" s="74" t="e">
        <f t="shared" si="24"/>
        <v>#REF!</v>
      </c>
      <c r="N259" s="14"/>
    </row>
    <row r="260" spans="1:14" hidden="1" x14ac:dyDescent="0.25">
      <c r="A260" s="11" t="e">
        <f>BAJIO16643561!#REF!</f>
        <v>#REF!</v>
      </c>
      <c r="B260" s="12"/>
      <c r="C260" s="12" t="e">
        <f>BAJIO16643561!#REF!</f>
        <v>#REF!</v>
      </c>
      <c r="D260" s="12"/>
      <c r="E260" s="69" t="e">
        <f>BAJIO16643561!#REF!</f>
        <v>#REF!</v>
      </c>
      <c r="F260" s="117" t="e">
        <f>BAJIO16643561!#REF!</f>
        <v>#REF!</v>
      </c>
      <c r="G260" s="13" t="e">
        <f t="shared" si="26"/>
        <v>#REF!</v>
      </c>
      <c r="H260" s="13" t="e">
        <f t="shared" si="25"/>
        <v>#REF!</v>
      </c>
      <c r="I260" s="13" t="e">
        <f>BAJIO16643561!#REF!</f>
        <v>#REF!</v>
      </c>
      <c r="J260" s="13" t="e">
        <f t="shared" si="27"/>
        <v>#REF!</v>
      </c>
      <c r="K260" s="13" t="e">
        <f t="shared" ref="K260:K323" si="28">J260*0.16</f>
        <v>#REF!</v>
      </c>
      <c r="L260" s="13" t="e">
        <f>BAJIO16643561!#REF!</f>
        <v>#REF!</v>
      </c>
      <c r="M260" s="74" t="e">
        <f t="shared" si="24"/>
        <v>#REF!</v>
      </c>
      <c r="N260" s="14"/>
    </row>
    <row r="261" spans="1:14" hidden="1" x14ac:dyDescent="0.25">
      <c r="A261" s="11" t="e">
        <f>BAJIO16643561!#REF!</f>
        <v>#REF!</v>
      </c>
      <c r="B261" s="12"/>
      <c r="C261" s="12" t="e">
        <f>BAJIO16643561!#REF!</f>
        <v>#REF!</v>
      </c>
      <c r="D261" s="12"/>
      <c r="E261" s="69" t="e">
        <f>BAJIO16643561!#REF!</f>
        <v>#REF!</v>
      </c>
      <c r="F261" s="117" t="e">
        <f>BAJIO16643561!#REF!</f>
        <v>#REF!</v>
      </c>
      <c r="G261" s="13" t="e">
        <f t="shared" si="26"/>
        <v>#REF!</v>
      </c>
      <c r="H261" s="13" t="e">
        <f t="shared" si="25"/>
        <v>#REF!</v>
      </c>
      <c r="I261" s="13" t="e">
        <f>BAJIO16643561!#REF!</f>
        <v>#REF!</v>
      </c>
      <c r="J261" s="13" t="e">
        <f t="shared" si="27"/>
        <v>#REF!</v>
      </c>
      <c r="K261" s="13" t="e">
        <f t="shared" si="28"/>
        <v>#REF!</v>
      </c>
      <c r="L261" s="13" t="e">
        <f>BAJIO16643561!#REF!</f>
        <v>#REF!</v>
      </c>
      <c r="M261" s="74" t="e">
        <f t="shared" ref="M261:M324" si="29">M260+I261-L261</f>
        <v>#REF!</v>
      </c>
      <c r="N261" s="14"/>
    </row>
    <row r="262" spans="1:14" hidden="1" x14ac:dyDescent="0.25">
      <c r="A262" s="11" t="e">
        <f>BAJIO16643561!#REF!</f>
        <v>#REF!</v>
      </c>
      <c r="B262" s="12"/>
      <c r="C262" s="12" t="e">
        <f>BAJIO16643561!#REF!</f>
        <v>#REF!</v>
      </c>
      <c r="D262" s="12"/>
      <c r="E262" s="69" t="e">
        <f>BAJIO16643561!#REF!</f>
        <v>#REF!</v>
      </c>
      <c r="F262" s="117" t="e">
        <f>BAJIO16643561!#REF!</f>
        <v>#REF!</v>
      </c>
      <c r="G262" s="13" t="e">
        <f t="shared" si="26"/>
        <v>#REF!</v>
      </c>
      <c r="H262" s="13" t="e">
        <f t="shared" si="25"/>
        <v>#REF!</v>
      </c>
      <c r="I262" s="13" t="e">
        <f>BAJIO16643561!#REF!</f>
        <v>#REF!</v>
      </c>
      <c r="J262" s="13" t="e">
        <f t="shared" si="27"/>
        <v>#REF!</v>
      </c>
      <c r="K262" s="13" t="e">
        <f t="shared" si="28"/>
        <v>#REF!</v>
      </c>
      <c r="L262" s="13" t="e">
        <f>BAJIO16643561!#REF!</f>
        <v>#REF!</v>
      </c>
      <c r="M262" s="74" t="e">
        <f t="shared" si="29"/>
        <v>#REF!</v>
      </c>
      <c r="N262" s="14"/>
    </row>
    <row r="263" spans="1:14" hidden="1" x14ac:dyDescent="0.25">
      <c r="A263" s="11" t="e">
        <f>BAJIO16643561!#REF!</f>
        <v>#REF!</v>
      </c>
      <c r="B263" s="12"/>
      <c r="C263" s="12" t="e">
        <f>BAJIO16643561!#REF!</f>
        <v>#REF!</v>
      </c>
      <c r="D263" s="12"/>
      <c r="E263" s="69" t="e">
        <f>BAJIO16643561!#REF!</f>
        <v>#REF!</v>
      </c>
      <c r="F263" s="117" t="e">
        <f>BAJIO16643561!#REF!</f>
        <v>#REF!</v>
      </c>
      <c r="G263" s="13" t="e">
        <f t="shared" si="26"/>
        <v>#REF!</v>
      </c>
      <c r="H263" s="13" t="e">
        <f t="shared" si="25"/>
        <v>#REF!</v>
      </c>
      <c r="I263" s="13" t="e">
        <f>BAJIO16643561!#REF!</f>
        <v>#REF!</v>
      </c>
      <c r="J263" s="13" t="e">
        <f t="shared" si="27"/>
        <v>#REF!</v>
      </c>
      <c r="K263" s="13" t="e">
        <f t="shared" si="28"/>
        <v>#REF!</v>
      </c>
      <c r="L263" s="13" t="e">
        <f>BAJIO16643561!#REF!</f>
        <v>#REF!</v>
      </c>
      <c r="M263" s="74" t="e">
        <f t="shared" si="29"/>
        <v>#REF!</v>
      </c>
      <c r="N263" s="14"/>
    </row>
    <row r="264" spans="1:14" hidden="1" x14ac:dyDescent="0.25">
      <c r="A264" s="11" t="e">
        <f>BAJIO16643561!#REF!</f>
        <v>#REF!</v>
      </c>
      <c r="B264" s="12"/>
      <c r="C264" s="12" t="e">
        <f>BAJIO16643561!#REF!</f>
        <v>#REF!</v>
      </c>
      <c r="D264" s="12"/>
      <c r="E264" s="69" t="e">
        <f>BAJIO16643561!#REF!</f>
        <v>#REF!</v>
      </c>
      <c r="F264" s="117" t="e">
        <f>BAJIO16643561!#REF!</f>
        <v>#REF!</v>
      </c>
      <c r="G264" s="13" t="e">
        <f t="shared" si="26"/>
        <v>#REF!</v>
      </c>
      <c r="H264" s="13" t="e">
        <f t="shared" si="25"/>
        <v>#REF!</v>
      </c>
      <c r="I264" s="13" t="e">
        <f>BAJIO16643561!#REF!</f>
        <v>#REF!</v>
      </c>
      <c r="J264" s="13" t="e">
        <f t="shared" si="27"/>
        <v>#REF!</v>
      </c>
      <c r="K264" s="13" t="e">
        <f t="shared" si="28"/>
        <v>#REF!</v>
      </c>
      <c r="L264" s="13" t="e">
        <f>BAJIO16643561!#REF!</f>
        <v>#REF!</v>
      </c>
      <c r="M264" s="74" t="e">
        <f t="shared" si="29"/>
        <v>#REF!</v>
      </c>
      <c r="N264" s="14"/>
    </row>
    <row r="265" spans="1:14" hidden="1" x14ac:dyDescent="0.25">
      <c r="A265" s="11" t="e">
        <f>BAJIO16643561!#REF!</f>
        <v>#REF!</v>
      </c>
      <c r="B265" s="12"/>
      <c r="C265" s="12" t="e">
        <f>BAJIO16643561!#REF!</f>
        <v>#REF!</v>
      </c>
      <c r="D265" s="12"/>
      <c r="E265" s="69" t="e">
        <f>BAJIO16643561!#REF!</f>
        <v>#REF!</v>
      </c>
      <c r="F265" s="117" t="e">
        <f>BAJIO16643561!#REF!</f>
        <v>#REF!</v>
      </c>
      <c r="G265" s="13" t="e">
        <f t="shared" si="26"/>
        <v>#REF!</v>
      </c>
      <c r="H265" s="13" t="e">
        <f t="shared" si="25"/>
        <v>#REF!</v>
      </c>
      <c r="I265" s="13" t="e">
        <f>BAJIO16643561!#REF!</f>
        <v>#REF!</v>
      </c>
      <c r="J265" s="13" t="e">
        <f t="shared" si="27"/>
        <v>#REF!</v>
      </c>
      <c r="K265" s="13" t="e">
        <f t="shared" si="28"/>
        <v>#REF!</v>
      </c>
      <c r="L265" s="13" t="e">
        <f>BAJIO16643561!#REF!</f>
        <v>#REF!</v>
      </c>
      <c r="M265" s="74" t="e">
        <f t="shared" si="29"/>
        <v>#REF!</v>
      </c>
      <c r="N265" s="14"/>
    </row>
    <row r="266" spans="1:14" hidden="1" x14ac:dyDescent="0.25">
      <c r="A266" s="11" t="e">
        <f>BAJIO16643561!#REF!</f>
        <v>#REF!</v>
      </c>
      <c r="B266" s="12"/>
      <c r="C266" s="12" t="e">
        <f>BAJIO16643561!#REF!</f>
        <v>#REF!</v>
      </c>
      <c r="D266" s="12"/>
      <c r="E266" s="69" t="e">
        <f>BAJIO16643561!#REF!</f>
        <v>#REF!</v>
      </c>
      <c r="F266" s="117" t="e">
        <f>BAJIO16643561!#REF!</f>
        <v>#REF!</v>
      </c>
      <c r="G266" s="13" t="e">
        <f t="shared" si="26"/>
        <v>#REF!</v>
      </c>
      <c r="H266" s="13" t="e">
        <f t="shared" si="25"/>
        <v>#REF!</v>
      </c>
      <c r="I266" s="13" t="e">
        <f>BAJIO16643561!#REF!</f>
        <v>#REF!</v>
      </c>
      <c r="J266" s="13" t="e">
        <f t="shared" si="27"/>
        <v>#REF!</v>
      </c>
      <c r="K266" s="13" t="e">
        <f t="shared" si="28"/>
        <v>#REF!</v>
      </c>
      <c r="L266" s="13" t="e">
        <f>BAJIO16643561!#REF!</f>
        <v>#REF!</v>
      </c>
      <c r="M266" s="74" t="e">
        <f t="shared" si="29"/>
        <v>#REF!</v>
      </c>
      <c r="N266" s="14"/>
    </row>
    <row r="267" spans="1:14" hidden="1" x14ac:dyDescent="0.25">
      <c r="A267" s="11" t="e">
        <f>BAJIO16643561!#REF!</f>
        <v>#REF!</v>
      </c>
      <c r="B267" s="12"/>
      <c r="C267" s="12" t="e">
        <f>BAJIO16643561!#REF!</f>
        <v>#REF!</v>
      </c>
      <c r="D267" s="12"/>
      <c r="E267" s="69" t="e">
        <f>BAJIO16643561!#REF!</f>
        <v>#REF!</v>
      </c>
      <c r="F267" s="117" t="e">
        <f>BAJIO16643561!#REF!</f>
        <v>#REF!</v>
      </c>
      <c r="G267" s="13" t="e">
        <f t="shared" si="26"/>
        <v>#REF!</v>
      </c>
      <c r="H267" s="13" t="e">
        <f t="shared" si="25"/>
        <v>#REF!</v>
      </c>
      <c r="I267" s="13" t="e">
        <f>BAJIO16643561!#REF!</f>
        <v>#REF!</v>
      </c>
      <c r="J267" s="13" t="e">
        <f t="shared" si="27"/>
        <v>#REF!</v>
      </c>
      <c r="K267" s="13" t="e">
        <f t="shared" si="28"/>
        <v>#REF!</v>
      </c>
      <c r="L267" s="13" t="e">
        <f>BAJIO16643561!#REF!</f>
        <v>#REF!</v>
      </c>
      <c r="M267" s="74" t="e">
        <f t="shared" si="29"/>
        <v>#REF!</v>
      </c>
      <c r="N267" s="14"/>
    </row>
    <row r="268" spans="1:14" hidden="1" x14ac:dyDescent="0.25">
      <c r="A268" s="11" t="e">
        <f>BAJIO16643561!#REF!</f>
        <v>#REF!</v>
      </c>
      <c r="B268" s="12"/>
      <c r="C268" s="12" t="e">
        <f>BAJIO16643561!#REF!</f>
        <v>#REF!</v>
      </c>
      <c r="D268" s="12"/>
      <c r="E268" s="69" t="e">
        <f>BAJIO16643561!#REF!</f>
        <v>#REF!</v>
      </c>
      <c r="F268" s="117" t="e">
        <f>BAJIO16643561!#REF!</f>
        <v>#REF!</v>
      </c>
      <c r="G268" s="13" t="e">
        <f t="shared" si="26"/>
        <v>#REF!</v>
      </c>
      <c r="H268" s="13" t="e">
        <f t="shared" si="25"/>
        <v>#REF!</v>
      </c>
      <c r="I268" s="13" t="e">
        <f>BAJIO16643561!#REF!</f>
        <v>#REF!</v>
      </c>
      <c r="J268" s="13" t="e">
        <f t="shared" si="27"/>
        <v>#REF!</v>
      </c>
      <c r="K268" s="13" t="e">
        <f t="shared" si="28"/>
        <v>#REF!</v>
      </c>
      <c r="L268" s="13" t="e">
        <f>BAJIO16643561!#REF!</f>
        <v>#REF!</v>
      </c>
      <c r="M268" s="74" t="e">
        <f t="shared" si="29"/>
        <v>#REF!</v>
      </c>
      <c r="N268" s="14"/>
    </row>
    <row r="269" spans="1:14" hidden="1" x14ac:dyDescent="0.25">
      <c r="A269" s="11" t="e">
        <f>BAJIO16643561!#REF!</f>
        <v>#REF!</v>
      </c>
      <c r="B269" s="12"/>
      <c r="C269" s="12" t="e">
        <f>BAJIO16643561!#REF!</f>
        <v>#REF!</v>
      </c>
      <c r="D269" s="12"/>
      <c r="E269" s="69" t="e">
        <f>BAJIO16643561!#REF!</f>
        <v>#REF!</v>
      </c>
      <c r="F269" s="117" t="e">
        <f>BAJIO16643561!#REF!</f>
        <v>#REF!</v>
      </c>
      <c r="G269" s="13" t="e">
        <f t="shared" si="26"/>
        <v>#REF!</v>
      </c>
      <c r="H269" s="13" t="e">
        <f t="shared" si="25"/>
        <v>#REF!</v>
      </c>
      <c r="I269" s="13" t="e">
        <f>BAJIO16643561!#REF!</f>
        <v>#REF!</v>
      </c>
      <c r="J269" s="13" t="e">
        <f t="shared" si="27"/>
        <v>#REF!</v>
      </c>
      <c r="K269" s="13" t="e">
        <f t="shared" si="28"/>
        <v>#REF!</v>
      </c>
      <c r="L269" s="13" t="e">
        <f>BAJIO16643561!#REF!</f>
        <v>#REF!</v>
      </c>
      <c r="M269" s="74" t="e">
        <f t="shared" si="29"/>
        <v>#REF!</v>
      </c>
      <c r="N269" s="14"/>
    </row>
    <row r="270" spans="1:14" hidden="1" x14ac:dyDescent="0.25">
      <c r="A270" s="11" t="e">
        <f>BAJIO16643561!#REF!</f>
        <v>#REF!</v>
      </c>
      <c r="B270" s="12"/>
      <c r="C270" s="12" t="e">
        <f>BAJIO16643561!#REF!</f>
        <v>#REF!</v>
      </c>
      <c r="D270" s="12"/>
      <c r="E270" s="69" t="e">
        <f>BAJIO16643561!#REF!</f>
        <v>#REF!</v>
      </c>
      <c r="F270" s="117" t="e">
        <f>BAJIO16643561!#REF!</f>
        <v>#REF!</v>
      </c>
      <c r="G270" s="13" t="e">
        <f t="shared" si="26"/>
        <v>#REF!</v>
      </c>
      <c r="H270" s="13" t="e">
        <f t="shared" si="25"/>
        <v>#REF!</v>
      </c>
      <c r="I270" s="13" t="e">
        <f>BAJIO16643561!#REF!</f>
        <v>#REF!</v>
      </c>
      <c r="J270" s="13" t="e">
        <f t="shared" si="27"/>
        <v>#REF!</v>
      </c>
      <c r="K270" s="13" t="e">
        <f t="shared" si="28"/>
        <v>#REF!</v>
      </c>
      <c r="L270" s="13" t="e">
        <f>BAJIO16643561!#REF!</f>
        <v>#REF!</v>
      </c>
      <c r="M270" s="74" t="e">
        <f t="shared" si="29"/>
        <v>#REF!</v>
      </c>
      <c r="N270" s="14"/>
    </row>
    <row r="271" spans="1:14" hidden="1" x14ac:dyDescent="0.25">
      <c r="A271" s="11" t="e">
        <f>BAJIO16643561!#REF!</f>
        <v>#REF!</v>
      </c>
      <c r="B271" s="12"/>
      <c r="C271" s="12" t="e">
        <f>BAJIO16643561!#REF!</f>
        <v>#REF!</v>
      </c>
      <c r="D271" s="12"/>
      <c r="E271" s="69" t="e">
        <f>BAJIO16643561!#REF!</f>
        <v>#REF!</v>
      </c>
      <c r="F271" s="117" t="e">
        <f>BAJIO16643561!#REF!</f>
        <v>#REF!</v>
      </c>
      <c r="G271" s="13" t="e">
        <f t="shared" si="26"/>
        <v>#REF!</v>
      </c>
      <c r="H271" s="13" t="e">
        <f t="shared" si="25"/>
        <v>#REF!</v>
      </c>
      <c r="I271" s="13" t="e">
        <f>BAJIO16643561!#REF!</f>
        <v>#REF!</v>
      </c>
      <c r="J271" s="13" t="e">
        <f t="shared" si="27"/>
        <v>#REF!</v>
      </c>
      <c r="K271" s="13" t="e">
        <f t="shared" si="28"/>
        <v>#REF!</v>
      </c>
      <c r="L271" s="13" t="e">
        <f>BAJIO16643561!#REF!</f>
        <v>#REF!</v>
      </c>
      <c r="M271" s="74" t="e">
        <f t="shared" si="29"/>
        <v>#REF!</v>
      </c>
      <c r="N271" s="14"/>
    </row>
    <row r="272" spans="1:14" hidden="1" x14ac:dyDescent="0.25">
      <c r="A272" s="11" t="e">
        <f>BAJIO16643561!#REF!</f>
        <v>#REF!</v>
      </c>
      <c r="B272" s="12"/>
      <c r="C272" s="12" t="e">
        <f>BAJIO16643561!#REF!</f>
        <v>#REF!</v>
      </c>
      <c r="D272" s="12"/>
      <c r="E272" s="69" t="e">
        <f>BAJIO16643561!#REF!</f>
        <v>#REF!</v>
      </c>
      <c r="F272" s="117" t="e">
        <f>BAJIO16643561!#REF!</f>
        <v>#REF!</v>
      </c>
      <c r="G272" s="13" t="e">
        <f t="shared" si="26"/>
        <v>#REF!</v>
      </c>
      <c r="H272" s="13" t="e">
        <f t="shared" si="25"/>
        <v>#REF!</v>
      </c>
      <c r="I272" s="13" t="e">
        <f>BAJIO16643561!#REF!</f>
        <v>#REF!</v>
      </c>
      <c r="J272" s="13" t="e">
        <f t="shared" si="27"/>
        <v>#REF!</v>
      </c>
      <c r="K272" s="13" t="e">
        <f t="shared" si="28"/>
        <v>#REF!</v>
      </c>
      <c r="L272" s="13" t="e">
        <f>BAJIO16643561!#REF!</f>
        <v>#REF!</v>
      </c>
      <c r="M272" s="74" t="e">
        <f t="shared" si="29"/>
        <v>#REF!</v>
      </c>
      <c r="N272" s="14"/>
    </row>
    <row r="273" spans="1:14" hidden="1" x14ac:dyDescent="0.25">
      <c r="A273" s="11" t="e">
        <f>BAJIO16643561!#REF!</f>
        <v>#REF!</v>
      </c>
      <c r="B273" s="12"/>
      <c r="C273" s="12" t="e">
        <f>BAJIO16643561!#REF!</f>
        <v>#REF!</v>
      </c>
      <c r="D273" s="12"/>
      <c r="E273" s="69" t="e">
        <f>BAJIO16643561!#REF!</f>
        <v>#REF!</v>
      </c>
      <c r="F273" s="117" t="e">
        <f>BAJIO16643561!#REF!</f>
        <v>#REF!</v>
      </c>
      <c r="G273" s="13" t="e">
        <f t="shared" si="26"/>
        <v>#REF!</v>
      </c>
      <c r="H273" s="13" t="e">
        <f t="shared" si="25"/>
        <v>#REF!</v>
      </c>
      <c r="I273" s="13" t="e">
        <f>BAJIO16643561!#REF!</f>
        <v>#REF!</v>
      </c>
      <c r="J273" s="13" t="e">
        <f t="shared" si="27"/>
        <v>#REF!</v>
      </c>
      <c r="K273" s="13" t="e">
        <f t="shared" si="28"/>
        <v>#REF!</v>
      </c>
      <c r="L273" s="13" t="e">
        <f>BAJIO16643561!#REF!</f>
        <v>#REF!</v>
      </c>
      <c r="M273" s="74" t="e">
        <f t="shared" si="29"/>
        <v>#REF!</v>
      </c>
      <c r="N273" s="14"/>
    </row>
    <row r="274" spans="1:14" hidden="1" x14ac:dyDescent="0.25">
      <c r="A274" s="11" t="e">
        <f>BAJIO16643561!#REF!</f>
        <v>#REF!</v>
      </c>
      <c r="B274" s="12"/>
      <c r="C274" s="12" t="e">
        <f>BAJIO16643561!#REF!</f>
        <v>#REF!</v>
      </c>
      <c r="D274" s="12"/>
      <c r="E274" s="69" t="e">
        <f>BAJIO16643561!#REF!</f>
        <v>#REF!</v>
      </c>
      <c r="F274" s="117" t="e">
        <f>BAJIO16643561!#REF!</f>
        <v>#REF!</v>
      </c>
      <c r="G274" s="13" t="e">
        <f t="shared" si="26"/>
        <v>#REF!</v>
      </c>
      <c r="H274" s="13" t="e">
        <f t="shared" si="25"/>
        <v>#REF!</v>
      </c>
      <c r="I274" s="13" t="e">
        <f>BAJIO16643561!#REF!</f>
        <v>#REF!</v>
      </c>
      <c r="J274" s="13" t="e">
        <f t="shared" si="27"/>
        <v>#REF!</v>
      </c>
      <c r="K274" s="13" t="e">
        <f t="shared" si="28"/>
        <v>#REF!</v>
      </c>
      <c r="L274" s="13" t="e">
        <f>BAJIO16643561!#REF!</f>
        <v>#REF!</v>
      </c>
      <c r="M274" s="74" t="e">
        <f t="shared" si="29"/>
        <v>#REF!</v>
      </c>
      <c r="N274" s="14"/>
    </row>
    <row r="275" spans="1:14" hidden="1" x14ac:dyDescent="0.25">
      <c r="A275" s="11" t="e">
        <f>BAJIO16643561!#REF!</f>
        <v>#REF!</v>
      </c>
      <c r="B275" s="12"/>
      <c r="C275" s="12" t="e">
        <f>BAJIO16643561!#REF!</f>
        <v>#REF!</v>
      </c>
      <c r="D275" s="12"/>
      <c r="E275" s="69" t="e">
        <f>BAJIO16643561!#REF!</f>
        <v>#REF!</v>
      </c>
      <c r="F275" s="117" t="e">
        <f>BAJIO16643561!#REF!</f>
        <v>#REF!</v>
      </c>
      <c r="G275" s="13" t="e">
        <f t="shared" si="26"/>
        <v>#REF!</v>
      </c>
      <c r="H275" s="13" t="e">
        <f t="shared" si="25"/>
        <v>#REF!</v>
      </c>
      <c r="I275" s="13" t="e">
        <f>BAJIO16643561!#REF!</f>
        <v>#REF!</v>
      </c>
      <c r="J275" s="13" t="e">
        <f t="shared" si="27"/>
        <v>#REF!</v>
      </c>
      <c r="K275" s="13" t="e">
        <f t="shared" si="28"/>
        <v>#REF!</v>
      </c>
      <c r="L275" s="13" t="e">
        <f>BAJIO16643561!#REF!</f>
        <v>#REF!</v>
      </c>
      <c r="M275" s="74" t="e">
        <f t="shared" si="29"/>
        <v>#REF!</v>
      </c>
      <c r="N275" s="14"/>
    </row>
    <row r="276" spans="1:14" hidden="1" x14ac:dyDescent="0.25">
      <c r="A276" s="11" t="e">
        <f>BAJIO16643561!#REF!</f>
        <v>#REF!</v>
      </c>
      <c r="B276" s="12"/>
      <c r="C276" s="12" t="e">
        <f>BAJIO16643561!#REF!</f>
        <v>#REF!</v>
      </c>
      <c r="D276" s="12"/>
      <c r="E276" s="69" t="e">
        <f>BAJIO16643561!#REF!</f>
        <v>#REF!</v>
      </c>
      <c r="F276" s="117" t="e">
        <f>BAJIO16643561!#REF!</f>
        <v>#REF!</v>
      </c>
      <c r="G276" s="13" t="e">
        <f t="shared" si="26"/>
        <v>#REF!</v>
      </c>
      <c r="H276" s="13" t="e">
        <f t="shared" ref="H276:H339" si="30">G276*0.16</f>
        <v>#REF!</v>
      </c>
      <c r="I276" s="13" t="e">
        <f>BAJIO16643561!#REF!</f>
        <v>#REF!</v>
      </c>
      <c r="J276" s="13" t="e">
        <f t="shared" si="27"/>
        <v>#REF!</v>
      </c>
      <c r="K276" s="13" t="e">
        <f t="shared" si="28"/>
        <v>#REF!</v>
      </c>
      <c r="L276" s="13" t="e">
        <f>BAJIO16643561!#REF!</f>
        <v>#REF!</v>
      </c>
      <c r="M276" s="74" t="e">
        <f t="shared" si="29"/>
        <v>#REF!</v>
      </c>
      <c r="N276" s="14"/>
    </row>
    <row r="277" spans="1:14" hidden="1" x14ac:dyDescent="0.25">
      <c r="A277" s="11" t="e">
        <f>BAJIO16643561!#REF!</f>
        <v>#REF!</v>
      </c>
      <c r="B277" s="12"/>
      <c r="C277" s="12" t="e">
        <f>BAJIO16643561!#REF!</f>
        <v>#REF!</v>
      </c>
      <c r="D277" s="12"/>
      <c r="E277" s="69" t="e">
        <f>BAJIO16643561!#REF!</f>
        <v>#REF!</v>
      </c>
      <c r="F277" s="117" t="e">
        <f>BAJIO16643561!#REF!</f>
        <v>#REF!</v>
      </c>
      <c r="G277" s="13" t="e">
        <f t="shared" si="26"/>
        <v>#REF!</v>
      </c>
      <c r="H277" s="13" t="e">
        <f t="shared" si="30"/>
        <v>#REF!</v>
      </c>
      <c r="I277" s="13" t="e">
        <f>BAJIO16643561!#REF!</f>
        <v>#REF!</v>
      </c>
      <c r="J277" s="13" t="e">
        <f t="shared" si="27"/>
        <v>#REF!</v>
      </c>
      <c r="K277" s="13" t="e">
        <f t="shared" si="28"/>
        <v>#REF!</v>
      </c>
      <c r="L277" s="13" t="e">
        <f>BAJIO16643561!#REF!</f>
        <v>#REF!</v>
      </c>
      <c r="M277" s="74" t="e">
        <f t="shared" si="29"/>
        <v>#REF!</v>
      </c>
      <c r="N277" s="14"/>
    </row>
    <row r="278" spans="1:14" hidden="1" x14ac:dyDescent="0.25">
      <c r="A278" s="11" t="e">
        <f>BAJIO16643561!#REF!</f>
        <v>#REF!</v>
      </c>
      <c r="B278" s="12"/>
      <c r="C278" s="12" t="e">
        <f>BAJIO16643561!#REF!</f>
        <v>#REF!</v>
      </c>
      <c r="D278" s="12"/>
      <c r="E278" s="69" t="e">
        <f>BAJIO16643561!#REF!</f>
        <v>#REF!</v>
      </c>
      <c r="F278" s="117" t="e">
        <f>BAJIO16643561!#REF!</f>
        <v>#REF!</v>
      </c>
      <c r="G278" s="13" t="e">
        <f t="shared" si="26"/>
        <v>#REF!</v>
      </c>
      <c r="H278" s="13" t="e">
        <f t="shared" si="30"/>
        <v>#REF!</v>
      </c>
      <c r="I278" s="13" t="e">
        <f>BAJIO16643561!#REF!</f>
        <v>#REF!</v>
      </c>
      <c r="J278" s="13" t="e">
        <f t="shared" si="27"/>
        <v>#REF!</v>
      </c>
      <c r="K278" s="13" t="e">
        <f t="shared" si="28"/>
        <v>#REF!</v>
      </c>
      <c r="L278" s="13" t="e">
        <f>BAJIO16643561!#REF!</f>
        <v>#REF!</v>
      </c>
      <c r="M278" s="74" t="e">
        <f t="shared" si="29"/>
        <v>#REF!</v>
      </c>
      <c r="N278" s="14"/>
    </row>
    <row r="279" spans="1:14" hidden="1" x14ac:dyDescent="0.25">
      <c r="A279" s="11" t="e">
        <f>BAJIO16643561!#REF!</f>
        <v>#REF!</v>
      </c>
      <c r="B279" s="12"/>
      <c r="C279" s="12" t="e">
        <f>BAJIO16643561!#REF!</f>
        <v>#REF!</v>
      </c>
      <c r="D279" s="12"/>
      <c r="E279" s="69" t="e">
        <f>BAJIO16643561!#REF!</f>
        <v>#REF!</v>
      </c>
      <c r="F279" s="117" t="e">
        <f>BAJIO16643561!#REF!</f>
        <v>#REF!</v>
      </c>
      <c r="G279" s="13" t="e">
        <f t="shared" si="26"/>
        <v>#REF!</v>
      </c>
      <c r="H279" s="13" t="e">
        <f t="shared" si="30"/>
        <v>#REF!</v>
      </c>
      <c r="I279" s="13" t="e">
        <f>BAJIO16643561!#REF!</f>
        <v>#REF!</v>
      </c>
      <c r="J279" s="13" t="e">
        <f t="shared" si="27"/>
        <v>#REF!</v>
      </c>
      <c r="K279" s="13" t="e">
        <f t="shared" si="28"/>
        <v>#REF!</v>
      </c>
      <c r="L279" s="13" t="e">
        <f>BAJIO16643561!#REF!</f>
        <v>#REF!</v>
      </c>
      <c r="M279" s="74" t="e">
        <f t="shared" si="29"/>
        <v>#REF!</v>
      </c>
      <c r="N279" s="14"/>
    </row>
    <row r="280" spans="1:14" hidden="1" x14ac:dyDescent="0.25">
      <c r="A280" s="11" t="e">
        <f>BAJIO16643561!#REF!</f>
        <v>#REF!</v>
      </c>
      <c r="B280" s="12"/>
      <c r="C280" s="12" t="e">
        <f>BAJIO16643561!#REF!</f>
        <v>#REF!</v>
      </c>
      <c r="D280" s="12"/>
      <c r="E280" s="69" t="e">
        <f>BAJIO16643561!#REF!</f>
        <v>#REF!</v>
      </c>
      <c r="F280" s="117" t="e">
        <f>BAJIO16643561!#REF!</f>
        <v>#REF!</v>
      </c>
      <c r="G280" s="13" t="e">
        <f t="shared" si="26"/>
        <v>#REF!</v>
      </c>
      <c r="H280" s="13" t="e">
        <f t="shared" si="30"/>
        <v>#REF!</v>
      </c>
      <c r="I280" s="13" t="e">
        <f>BAJIO16643561!#REF!</f>
        <v>#REF!</v>
      </c>
      <c r="J280" s="13" t="e">
        <f t="shared" si="27"/>
        <v>#REF!</v>
      </c>
      <c r="K280" s="13" t="e">
        <f t="shared" si="28"/>
        <v>#REF!</v>
      </c>
      <c r="L280" s="13" t="e">
        <f>BAJIO16643561!#REF!</f>
        <v>#REF!</v>
      </c>
      <c r="M280" s="74" t="e">
        <f t="shared" si="29"/>
        <v>#REF!</v>
      </c>
      <c r="N280" s="14"/>
    </row>
    <row r="281" spans="1:14" hidden="1" x14ac:dyDescent="0.25">
      <c r="A281" s="11" t="e">
        <f>BAJIO16643561!#REF!</f>
        <v>#REF!</v>
      </c>
      <c r="B281" s="12"/>
      <c r="C281" s="12" t="e">
        <f>BAJIO16643561!#REF!</f>
        <v>#REF!</v>
      </c>
      <c r="D281" s="12"/>
      <c r="E281" s="69" t="e">
        <f>BAJIO16643561!#REF!</f>
        <v>#REF!</v>
      </c>
      <c r="F281" s="117" t="e">
        <f>BAJIO16643561!#REF!</f>
        <v>#REF!</v>
      </c>
      <c r="G281" s="13" t="e">
        <f t="shared" si="26"/>
        <v>#REF!</v>
      </c>
      <c r="H281" s="13" t="e">
        <f t="shared" si="30"/>
        <v>#REF!</v>
      </c>
      <c r="I281" s="13" t="e">
        <f>BAJIO16643561!#REF!</f>
        <v>#REF!</v>
      </c>
      <c r="J281" s="13" t="e">
        <f t="shared" si="27"/>
        <v>#REF!</v>
      </c>
      <c r="K281" s="13" t="e">
        <f t="shared" si="28"/>
        <v>#REF!</v>
      </c>
      <c r="L281" s="13" t="e">
        <f>BAJIO16643561!#REF!</f>
        <v>#REF!</v>
      </c>
      <c r="M281" s="74" t="e">
        <f t="shared" si="29"/>
        <v>#REF!</v>
      </c>
      <c r="N281" s="14"/>
    </row>
    <row r="282" spans="1:14" hidden="1" x14ac:dyDescent="0.25">
      <c r="A282" s="11" t="e">
        <f>BAJIO16643561!#REF!</f>
        <v>#REF!</v>
      </c>
      <c r="B282" s="12"/>
      <c r="C282" s="12" t="e">
        <f>BAJIO16643561!#REF!</f>
        <v>#REF!</v>
      </c>
      <c r="D282" s="12"/>
      <c r="E282" s="69" t="e">
        <f>BAJIO16643561!#REF!</f>
        <v>#REF!</v>
      </c>
      <c r="F282" s="117" t="e">
        <f>BAJIO16643561!#REF!</f>
        <v>#REF!</v>
      </c>
      <c r="G282" s="13" t="e">
        <f t="shared" si="26"/>
        <v>#REF!</v>
      </c>
      <c r="H282" s="13" t="e">
        <f t="shared" si="30"/>
        <v>#REF!</v>
      </c>
      <c r="I282" s="13" t="e">
        <f>BAJIO16643561!#REF!</f>
        <v>#REF!</v>
      </c>
      <c r="J282" s="13" t="e">
        <f t="shared" si="27"/>
        <v>#REF!</v>
      </c>
      <c r="K282" s="13" t="e">
        <f t="shared" si="28"/>
        <v>#REF!</v>
      </c>
      <c r="L282" s="13" t="e">
        <f>BAJIO16643561!#REF!</f>
        <v>#REF!</v>
      </c>
      <c r="M282" s="74" t="e">
        <f t="shared" si="29"/>
        <v>#REF!</v>
      </c>
      <c r="N282" s="14"/>
    </row>
    <row r="283" spans="1:14" hidden="1" x14ac:dyDescent="0.25">
      <c r="A283" s="11" t="e">
        <f>BAJIO16643561!#REF!</f>
        <v>#REF!</v>
      </c>
      <c r="B283" s="12"/>
      <c r="C283" s="12" t="e">
        <f>BAJIO16643561!#REF!</f>
        <v>#REF!</v>
      </c>
      <c r="D283" s="12"/>
      <c r="E283" s="69" t="e">
        <f>BAJIO16643561!#REF!</f>
        <v>#REF!</v>
      </c>
      <c r="F283" s="117" t="e">
        <f>BAJIO16643561!#REF!</f>
        <v>#REF!</v>
      </c>
      <c r="G283" s="13" t="e">
        <f t="shared" si="26"/>
        <v>#REF!</v>
      </c>
      <c r="H283" s="13" t="e">
        <f t="shared" si="30"/>
        <v>#REF!</v>
      </c>
      <c r="I283" s="13" t="e">
        <f>BAJIO16643561!#REF!</f>
        <v>#REF!</v>
      </c>
      <c r="J283" s="13" t="e">
        <f t="shared" si="27"/>
        <v>#REF!</v>
      </c>
      <c r="K283" s="13" t="e">
        <f t="shared" si="28"/>
        <v>#REF!</v>
      </c>
      <c r="L283" s="13" t="e">
        <f>BAJIO16643561!#REF!</f>
        <v>#REF!</v>
      </c>
      <c r="M283" s="74" t="e">
        <f t="shared" si="29"/>
        <v>#REF!</v>
      </c>
      <c r="N283" s="14"/>
    </row>
    <row r="284" spans="1:14" hidden="1" x14ac:dyDescent="0.25">
      <c r="A284" s="11" t="e">
        <f>BAJIO16643561!#REF!</f>
        <v>#REF!</v>
      </c>
      <c r="B284" s="12"/>
      <c r="C284" s="12" t="e">
        <f>BAJIO16643561!#REF!</f>
        <v>#REF!</v>
      </c>
      <c r="D284" s="12"/>
      <c r="E284" s="69" t="e">
        <f>BAJIO16643561!#REF!</f>
        <v>#REF!</v>
      </c>
      <c r="F284" s="117" t="e">
        <f>BAJIO16643561!#REF!</f>
        <v>#REF!</v>
      </c>
      <c r="G284" s="13" t="e">
        <f t="shared" si="26"/>
        <v>#REF!</v>
      </c>
      <c r="H284" s="13" t="e">
        <f t="shared" si="30"/>
        <v>#REF!</v>
      </c>
      <c r="I284" s="13" t="e">
        <f>BAJIO16643561!#REF!</f>
        <v>#REF!</v>
      </c>
      <c r="J284" s="13" t="e">
        <f t="shared" si="27"/>
        <v>#REF!</v>
      </c>
      <c r="K284" s="13" t="e">
        <f t="shared" si="28"/>
        <v>#REF!</v>
      </c>
      <c r="L284" s="13" t="e">
        <f>BAJIO16643561!#REF!</f>
        <v>#REF!</v>
      </c>
      <c r="M284" s="74" t="e">
        <f t="shared" si="29"/>
        <v>#REF!</v>
      </c>
      <c r="N284" s="14"/>
    </row>
    <row r="285" spans="1:14" hidden="1" x14ac:dyDescent="0.25">
      <c r="A285" s="11" t="e">
        <f>BAJIO16643561!#REF!</f>
        <v>#REF!</v>
      </c>
      <c r="B285" s="12"/>
      <c r="C285" s="12" t="e">
        <f>BAJIO16643561!#REF!</f>
        <v>#REF!</v>
      </c>
      <c r="D285" s="12"/>
      <c r="E285" s="69" t="e">
        <f>BAJIO16643561!#REF!</f>
        <v>#REF!</v>
      </c>
      <c r="F285" s="117" t="e">
        <f>BAJIO16643561!#REF!</f>
        <v>#REF!</v>
      </c>
      <c r="G285" s="13" t="e">
        <f t="shared" si="26"/>
        <v>#REF!</v>
      </c>
      <c r="H285" s="13" t="e">
        <f t="shared" si="30"/>
        <v>#REF!</v>
      </c>
      <c r="I285" s="13" t="e">
        <f>BAJIO16643561!#REF!</f>
        <v>#REF!</v>
      </c>
      <c r="J285" s="13" t="e">
        <f t="shared" si="27"/>
        <v>#REF!</v>
      </c>
      <c r="K285" s="13" t="e">
        <f t="shared" si="28"/>
        <v>#REF!</v>
      </c>
      <c r="L285" s="13" t="e">
        <f>BAJIO16643561!#REF!</f>
        <v>#REF!</v>
      </c>
      <c r="M285" s="74" t="e">
        <f t="shared" si="29"/>
        <v>#REF!</v>
      </c>
      <c r="N285" s="14"/>
    </row>
    <row r="286" spans="1:14" hidden="1" x14ac:dyDescent="0.25">
      <c r="A286" s="11" t="e">
        <f>BAJIO16643561!#REF!</f>
        <v>#REF!</v>
      </c>
      <c r="B286" s="12"/>
      <c r="C286" s="12" t="e">
        <f>BAJIO16643561!#REF!</f>
        <v>#REF!</v>
      </c>
      <c r="D286" s="12"/>
      <c r="E286" s="69" t="e">
        <f>BAJIO16643561!#REF!</f>
        <v>#REF!</v>
      </c>
      <c r="F286" s="117" t="e">
        <f>BAJIO16643561!#REF!</f>
        <v>#REF!</v>
      </c>
      <c r="G286" s="13" t="e">
        <f t="shared" si="26"/>
        <v>#REF!</v>
      </c>
      <c r="H286" s="13" t="e">
        <f t="shared" si="30"/>
        <v>#REF!</v>
      </c>
      <c r="I286" s="13" t="e">
        <f>BAJIO16643561!#REF!</f>
        <v>#REF!</v>
      </c>
      <c r="J286" s="13" t="e">
        <f t="shared" si="27"/>
        <v>#REF!</v>
      </c>
      <c r="K286" s="13" t="e">
        <f t="shared" si="28"/>
        <v>#REF!</v>
      </c>
      <c r="L286" s="13" t="e">
        <f>BAJIO16643561!#REF!</f>
        <v>#REF!</v>
      </c>
      <c r="M286" s="74" t="e">
        <f t="shared" si="29"/>
        <v>#REF!</v>
      </c>
      <c r="N286" s="14"/>
    </row>
    <row r="287" spans="1:14" hidden="1" x14ac:dyDescent="0.25">
      <c r="A287" s="11" t="e">
        <f>BAJIO16643561!#REF!</f>
        <v>#REF!</v>
      </c>
      <c r="B287" s="12"/>
      <c r="C287" s="12" t="e">
        <f>BAJIO16643561!#REF!</f>
        <v>#REF!</v>
      </c>
      <c r="D287" s="12"/>
      <c r="E287" s="69" t="e">
        <f>BAJIO16643561!#REF!</f>
        <v>#REF!</v>
      </c>
      <c r="F287" s="117" t="e">
        <f>BAJIO16643561!#REF!</f>
        <v>#REF!</v>
      </c>
      <c r="G287" s="13" t="e">
        <f t="shared" si="26"/>
        <v>#REF!</v>
      </c>
      <c r="H287" s="13" t="e">
        <f t="shared" si="30"/>
        <v>#REF!</v>
      </c>
      <c r="I287" s="13" t="e">
        <f>BAJIO16643561!#REF!</f>
        <v>#REF!</v>
      </c>
      <c r="J287" s="13" t="e">
        <f t="shared" si="27"/>
        <v>#REF!</v>
      </c>
      <c r="K287" s="13" t="e">
        <f t="shared" si="28"/>
        <v>#REF!</v>
      </c>
      <c r="L287" s="13" t="e">
        <f>BAJIO16643561!#REF!</f>
        <v>#REF!</v>
      </c>
      <c r="M287" s="74" t="e">
        <f t="shared" si="29"/>
        <v>#REF!</v>
      </c>
      <c r="N287" s="14"/>
    </row>
    <row r="288" spans="1:14" hidden="1" x14ac:dyDescent="0.25">
      <c r="A288" s="11" t="e">
        <f>BAJIO16643561!#REF!</f>
        <v>#REF!</v>
      </c>
      <c r="B288" s="12"/>
      <c r="C288" s="12" t="e">
        <f>BAJIO16643561!#REF!</f>
        <v>#REF!</v>
      </c>
      <c r="D288" s="12"/>
      <c r="E288" s="69" t="e">
        <f>BAJIO16643561!#REF!</f>
        <v>#REF!</v>
      </c>
      <c r="F288" s="117" t="e">
        <f>BAJIO16643561!#REF!</f>
        <v>#REF!</v>
      </c>
      <c r="G288" s="13" t="e">
        <f t="shared" si="26"/>
        <v>#REF!</v>
      </c>
      <c r="H288" s="13" t="e">
        <f t="shared" si="30"/>
        <v>#REF!</v>
      </c>
      <c r="I288" s="13" t="e">
        <f>BAJIO16643561!#REF!</f>
        <v>#REF!</v>
      </c>
      <c r="J288" s="13" t="e">
        <f t="shared" si="27"/>
        <v>#REF!</v>
      </c>
      <c r="K288" s="13" t="e">
        <f t="shared" si="28"/>
        <v>#REF!</v>
      </c>
      <c r="L288" s="13" t="e">
        <f>BAJIO16643561!#REF!</f>
        <v>#REF!</v>
      </c>
      <c r="M288" s="74" t="e">
        <f t="shared" si="29"/>
        <v>#REF!</v>
      </c>
      <c r="N288" s="14"/>
    </row>
    <row r="289" spans="1:14" hidden="1" x14ac:dyDescent="0.25">
      <c r="A289" s="11" t="e">
        <f>BAJIO16643561!#REF!</f>
        <v>#REF!</v>
      </c>
      <c r="B289" s="12"/>
      <c r="C289" s="12" t="e">
        <f>BAJIO16643561!#REF!</f>
        <v>#REF!</v>
      </c>
      <c r="D289" s="12"/>
      <c r="E289" s="69" t="e">
        <f>BAJIO16643561!#REF!</f>
        <v>#REF!</v>
      </c>
      <c r="F289" s="117" t="e">
        <f>BAJIO16643561!#REF!</f>
        <v>#REF!</v>
      </c>
      <c r="G289" s="13" t="e">
        <f t="shared" si="26"/>
        <v>#REF!</v>
      </c>
      <c r="H289" s="13" t="e">
        <f t="shared" si="30"/>
        <v>#REF!</v>
      </c>
      <c r="I289" s="13" t="e">
        <f>BAJIO16643561!#REF!</f>
        <v>#REF!</v>
      </c>
      <c r="J289" s="13" t="e">
        <f t="shared" si="27"/>
        <v>#REF!</v>
      </c>
      <c r="K289" s="13" t="e">
        <f t="shared" si="28"/>
        <v>#REF!</v>
      </c>
      <c r="L289" s="13" t="e">
        <f>BAJIO16643561!#REF!</f>
        <v>#REF!</v>
      </c>
      <c r="M289" s="74" t="e">
        <f t="shared" si="29"/>
        <v>#REF!</v>
      </c>
      <c r="N289" s="14"/>
    </row>
    <row r="290" spans="1:14" hidden="1" x14ac:dyDescent="0.25">
      <c r="A290" s="11" t="e">
        <f>BAJIO16643561!#REF!</f>
        <v>#REF!</v>
      </c>
      <c r="B290" s="12"/>
      <c r="C290" s="12" t="e">
        <f>BAJIO16643561!#REF!</f>
        <v>#REF!</v>
      </c>
      <c r="D290" s="12"/>
      <c r="E290" s="69" t="e">
        <f>BAJIO16643561!#REF!</f>
        <v>#REF!</v>
      </c>
      <c r="F290" s="117" t="e">
        <f>BAJIO16643561!#REF!</f>
        <v>#REF!</v>
      </c>
      <c r="G290" s="13" t="e">
        <f t="shared" si="26"/>
        <v>#REF!</v>
      </c>
      <c r="H290" s="13" t="e">
        <f t="shared" si="30"/>
        <v>#REF!</v>
      </c>
      <c r="I290" s="13" t="e">
        <f>BAJIO16643561!#REF!</f>
        <v>#REF!</v>
      </c>
      <c r="J290" s="13" t="e">
        <f t="shared" si="27"/>
        <v>#REF!</v>
      </c>
      <c r="K290" s="13" t="e">
        <f t="shared" si="28"/>
        <v>#REF!</v>
      </c>
      <c r="L290" s="13" t="e">
        <f>BAJIO16643561!#REF!</f>
        <v>#REF!</v>
      </c>
      <c r="M290" s="74" t="e">
        <f t="shared" si="29"/>
        <v>#REF!</v>
      </c>
      <c r="N290" s="14"/>
    </row>
    <row r="291" spans="1:14" hidden="1" x14ac:dyDescent="0.25">
      <c r="A291" s="11" t="e">
        <f>BAJIO16643561!#REF!</f>
        <v>#REF!</v>
      </c>
      <c r="B291" s="12"/>
      <c r="C291" s="12" t="e">
        <f>BAJIO16643561!#REF!</f>
        <v>#REF!</v>
      </c>
      <c r="D291" s="12"/>
      <c r="E291" s="69" t="e">
        <f>BAJIO16643561!#REF!</f>
        <v>#REF!</v>
      </c>
      <c r="F291" s="117" t="e">
        <f>BAJIO16643561!#REF!</f>
        <v>#REF!</v>
      </c>
      <c r="G291" s="13" t="e">
        <f t="shared" si="26"/>
        <v>#REF!</v>
      </c>
      <c r="H291" s="13" t="e">
        <f t="shared" si="30"/>
        <v>#REF!</v>
      </c>
      <c r="I291" s="13" t="e">
        <f>BAJIO16643561!#REF!</f>
        <v>#REF!</v>
      </c>
      <c r="J291" s="13" t="e">
        <f t="shared" si="27"/>
        <v>#REF!</v>
      </c>
      <c r="K291" s="13" t="e">
        <f t="shared" si="28"/>
        <v>#REF!</v>
      </c>
      <c r="L291" s="13" t="e">
        <f>BAJIO16643561!#REF!</f>
        <v>#REF!</v>
      </c>
      <c r="M291" s="74" t="e">
        <f t="shared" si="29"/>
        <v>#REF!</v>
      </c>
      <c r="N291" s="14"/>
    </row>
    <row r="292" spans="1:14" hidden="1" x14ac:dyDescent="0.25">
      <c r="A292" s="11" t="e">
        <f>BAJIO16643561!#REF!</f>
        <v>#REF!</v>
      </c>
      <c r="B292" s="12"/>
      <c r="C292" s="12" t="e">
        <f>BAJIO16643561!#REF!</f>
        <v>#REF!</v>
      </c>
      <c r="D292" s="12"/>
      <c r="E292" s="69" t="e">
        <f>BAJIO16643561!#REF!</f>
        <v>#REF!</v>
      </c>
      <c r="F292" s="117" t="e">
        <f>BAJIO16643561!#REF!</f>
        <v>#REF!</v>
      </c>
      <c r="G292" s="13" t="e">
        <f t="shared" si="26"/>
        <v>#REF!</v>
      </c>
      <c r="H292" s="13" t="e">
        <f t="shared" si="30"/>
        <v>#REF!</v>
      </c>
      <c r="I292" s="13" t="e">
        <f>BAJIO16643561!#REF!</f>
        <v>#REF!</v>
      </c>
      <c r="J292" s="13" t="e">
        <f t="shared" si="27"/>
        <v>#REF!</v>
      </c>
      <c r="K292" s="13" t="e">
        <f t="shared" si="28"/>
        <v>#REF!</v>
      </c>
      <c r="L292" s="13" t="e">
        <f>BAJIO16643561!#REF!</f>
        <v>#REF!</v>
      </c>
      <c r="M292" s="74" t="e">
        <f t="shared" si="29"/>
        <v>#REF!</v>
      </c>
      <c r="N292" s="14"/>
    </row>
    <row r="293" spans="1:14" hidden="1" x14ac:dyDescent="0.25">
      <c r="A293" s="11" t="e">
        <f>BAJIO16643561!#REF!</f>
        <v>#REF!</v>
      </c>
      <c r="B293" s="12"/>
      <c r="C293" s="12" t="e">
        <f>BAJIO16643561!#REF!</f>
        <v>#REF!</v>
      </c>
      <c r="D293" s="12"/>
      <c r="E293" s="69" t="e">
        <f>BAJIO16643561!#REF!</f>
        <v>#REF!</v>
      </c>
      <c r="F293" s="117" t="e">
        <f>BAJIO16643561!#REF!</f>
        <v>#REF!</v>
      </c>
      <c r="G293" s="13" t="e">
        <f t="shared" si="26"/>
        <v>#REF!</v>
      </c>
      <c r="H293" s="13" t="e">
        <f t="shared" si="30"/>
        <v>#REF!</v>
      </c>
      <c r="I293" s="13" t="e">
        <f>BAJIO16643561!#REF!</f>
        <v>#REF!</v>
      </c>
      <c r="J293" s="13" t="e">
        <f t="shared" si="27"/>
        <v>#REF!</v>
      </c>
      <c r="K293" s="13" t="e">
        <f t="shared" si="28"/>
        <v>#REF!</v>
      </c>
      <c r="L293" s="13" t="e">
        <f>BAJIO16643561!#REF!</f>
        <v>#REF!</v>
      </c>
      <c r="M293" s="74" t="e">
        <f t="shared" si="29"/>
        <v>#REF!</v>
      </c>
      <c r="N293" s="14"/>
    </row>
    <row r="294" spans="1:14" hidden="1" x14ac:dyDescent="0.25">
      <c r="A294" s="11" t="e">
        <f>BAJIO16643561!#REF!</f>
        <v>#REF!</v>
      </c>
      <c r="B294" s="12"/>
      <c r="C294" s="12" t="e">
        <f>BAJIO16643561!#REF!</f>
        <v>#REF!</v>
      </c>
      <c r="D294" s="12"/>
      <c r="E294" s="69" t="e">
        <f>BAJIO16643561!#REF!</f>
        <v>#REF!</v>
      </c>
      <c r="F294" s="117" t="e">
        <f>BAJIO16643561!#REF!</f>
        <v>#REF!</v>
      </c>
      <c r="G294" s="13" t="e">
        <f t="shared" si="26"/>
        <v>#REF!</v>
      </c>
      <c r="H294" s="13" t="e">
        <f t="shared" si="30"/>
        <v>#REF!</v>
      </c>
      <c r="I294" s="13" t="e">
        <f>BAJIO16643561!#REF!</f>
        <v>#REF!</v>
      </c>
      <c r="J294" s="13" t="e">
        <f t="shared" si="27"/>
        <v>#REF!</v>
      </c>
      <c r="K294" s="13" t="e">
        <f t="shared" si="28"/>
        <v>#REF!</v>
      </c>
      <c r="L294" s="13" t="e">
        <f>BAJIO16643561!#REF!</f>
        <v>#REF!</v>
      </c>
      <c r="M294" s="74" t="e">
        <f t="shared" si="29"/>
        <v>#REF!</v>
      </c>
      <c r="N294" s="14"/>
    </row>
    <row r="295" spans="1:14" hidden="1" x14ac:dyDescent="0.25">
      <c r="A295" s="11" t="e">
        <f>BAJIO16643561!#REF!</f>
        <v>#REF!</v>
      </c>
      <c r="B295" s="12"/>
      <c r="C295" s="12" t="e">
        <f>BAJIO16643561!#REF!</f>
        <v>#REF!</v>
      </c>
      <c r="D295" s="12"/>
      <c r="E295" s="69" t="e">
        <f>BAJIO16643561!#REF!</f>
        <v>#REF!</v>
      </c>
      <c r="F295" s="117" t="e">
        <f>BAJIO16643561!#REF!</f>
        <v>#REF!</v>
      </c>
      <c r="G295" s="13" t="e">
        <f t="shared" si="26"/>
        <v>#REF!</v>
      </c>
      <c r="H295" s="13" t="e">
        <f t="shared" si="30"/>
        <v>#REF!</v>
      </c>
      <c r="I295" s="13" t="e">
        <f>BAJIO16643561!#REF!</f>
        <v>#REF!</v>
      </c>
      <c r="J295" s="13" t="e">
        <f t="shared" si="27"/>
        <v>#REF!</v>
      </c>
      <c r="K295" s="13" t="e">
        <f t="shared" si="28"/>
        <v>#REF!</v>
      </c>
      <c r="L295" s="13" t="e">
        <f>BAJIO16643561!#REF!</f>
        <v>#REF!</v>
      </c>
      <c r="M295" s="74" t="e">
        <f t="shared" si="29"/>
        <v>#REF!</v>
      </c>
      <c r="N295" s="14"/>
    </row>
    <row r="296" spans="1:14" hidden="1" x14ac:dyDescent="0.25">
      <c r="A296" s="11" t="e">
        <f>BAJIO16643561!#REF!</f>
        <v>#REF!</v>
      </c>
      <c r="B296" s="12"/>
      <c r="C296" s="12" t="e">
        <f>BAJIO16643561!#REF!</f>
        <v>#REF!</v>
      </c>
      <c r="D296" s="12"/>
      <c r="E296" s="69" t="e">
        <f>BAJIO16643561!#REF!</f>
        <v>#REF!</v>
      </c>
      <c r="F296" s="117" t="e">
        <f>BAJIO16643561!#REF!</f>
        <v>#REF!</v>
      </c>
      <c r="G296" s="13" t="e">
        <f t="shared" si="26"/>
        <v>#REF!</v>
      </c>
      <c r="H296" s="13" t="e">
        <f t="shared" si="30"/>
        <v>#REF!</v>
      </c>
      <c r="I296" s="13" t="e">
        <f>BAJIO16643561!#REF!</f>
        <v>#REF!</v>
      </c>
      <c r="J296" s="13" t="e">
        <f t="shared" si="27"/>
        <v>#REF!</v>
      </c>
      <c r="K296" s="13" t="e">
        <f t="shared" si="28"/>
        <v>#REF!</v>
      </c>
      <c r="L296" s="13" t="e">
        <f>BAJIO16643561!#REF!</f>
        <v>#REF!</v>
      </c>
      <c r="M296" s="74" t="e">
        <f t="shared" si="29"/>
        <v>#REF!</v>
      </c>
      <c r="N296" s="14"/>
    </row>
    <row r="297" spans="1:14" hidden="1" x14ac:dyDescent="0.25">
      <c r="A297" s="11" t="e">
        <f>BAJIO16643561!#REF!</f>
        <v>#REF!</v>
      </c>
      <c r="B297" s="12"/>
      <c r="C297" s="12" t="e">
        <f>BAJIO16643561!#REF!</f>
        <v>#REF!</v>
      </c>
      <c r="D297" s="12"/>
      <c r="E297" s="69" t="e">
        <f>BAJIO16643561!#REF!</f>
        <v>#REF!</v>
      </c>
      <c r="F297" s="117" t="e">
        <f>BAJIO16643561!#REF!</f>
        <v>#REF!</v>
      </c>
      <c r="G297" s="13" t="e">
        <f t="shared" si="26"/>
        <v>#REF!</v>
      </c>
      <c r="H297" s="13" t="e">
        <f t="shared" si="30"/>
        <v>#REF!</v>
      </c>
      <c r="I297" s="13" t="e">
        <f>BAJIO16643561!#REF!</f>
        <v>#REF!</v>
      </c>
      <c r="J297" s="13" t="e">
        <f t="shared" si="27"/>
        <v>#REF!</v>
      </c>
      <c r="K297" s="13" t="e">
        <f t="shared" si="28"/>
        <v>#REF!</v>
      </c>
      <c r="L297" s="13" t="e">
        <f>BAJIO16643561!#REF!</f>
        <v>#REF!</v>
      </c>
      <c r="M297" s="74" t="e">
        <f t="shared" si="29"/>
        <v>#REF!</v>
      </c>
      <c r="N297" s="14"/>
    </row>
    <row r="298" spans="1:14" hidden="1" x14ac:dyDescent="0.25">
      <c r="A298" s="11" t="e">
        <f>BAJIO16643561!#REF!</f>
        <v>#REF!</v>
      </c>
      <c r="B298" s="12"/>
      <c r="C298" s="12" t="e">
        <f>BAJIO16643561!#REF!</f>
        <v>#REF!</v>
      </c>
      <c r="D298" s="12"/>
      <c r="E298" s="69" t="e">
        <f>BAJIO16643561!#REF!</f>
        <v>#REF!</v>
      </c>
      <c r="F298" s="117" t="e">
        <f>BAJIO16643561!#REF!</f>
        <v>#REF!</v>
      </c>
      <c r="G298" s="13" t="e">
        <f t="shared" si="26"/>
        <v>#REF!</v>
      </c>
      <c r="H298" s="13" t="e">
        <f t="shared" si="30"/>
        <v>#REF!</v>
      </c>
      <c r="I298" s="13" t="e">
        <f>BAJIO16643561!#REF!</f>
        <v>#REF!</v>
      </c>
      <c r="J298" s="13" t="e">
        <f t="shared" si="27"/>
        <v>#REF!</v>
      </c>
      <c r="K298" s="13" t="e">
        <f t="shared" si="28"/>
        <v>#REF!</v>
      </c>
      <c r="L298" s="13" t="e">
        <f>BAJIO16643561!#REF!</f>
        <v>#REF!</v>
      </c>
      <c r="M298" s="74" t="e">
        <f t="shared" si="29"/>
        <v>#REF!</v>
      </c>
      <c r="N298" s="14"/>
    </row>
    <row r="299" spans="1:14" hidden="1" x14ac:dyDescent="0.25">
      <c r="A299" s="11" t="e">
        <f>BAJIO16643561!#REF!</f>
        <v>#REF!</v>
      </c>
      <c r="B299" s="12"/>
      <c r="C299" s="12" t="e">
        <f>BAJIO16643561!#REF!</f>
        <v>#REF!</v>
      </c>
      <c r="D299" s="12"/>
      <c r="E299" s="69" t="e">
        <f>BAJIO16643561!#REF!</f>
        <v>#REF!</v>
      </c>
      <c r="F299" s="117" t="e">
        <f>BAJIO16643561!#REF!</f>
        <v>#REF!</v>
      </c>
      <c r="G299" s="13" t="e">
        <f t="shared" si="26"/>
        <v>#REF!</v>
      </c>
      <c r="H299" s="13" t="e">
        <f t="shared" si="30"/>
        <v>#REF!</v>
      </c>
      <c r="I299" s="13" t="e">
        <f>BAJIO16643561!#REF!</f>
        <v>#REF!</v>
      </c>
      <c r="J299" s="13" t="e">
        <f t="shared" si="27"/>
        <v>#REF!</v>
      </c>
      <c r="K299" s="13" t="e">
        <f t="shared" si="28"/>
        <v>#REF!</v>
      </c>
      <c r="L299" s="13" t="e">
        <f>BAJIO16643561!#REF!</f>
        <v>#REF!</v>
      </c>
      <c r="M299" s="74" t="e">
        <f t="shared" si="29"/>
        <v>#REF!</v>
      </c>
      <c r="N299" s="14"/>
    </row>
    <row r="300" spans="1:14" hidden="1" x14ac:dyDescent="0.25">
      <c r="A300" s="11" t="e">
        <f>BAJIO16643561!#REF!</f>
        <v>#REF!</v>
      </c>
      <c r="B300" s="12"/>
      <c r="C300" s="12" t="e">
        <f>BAJIO16643561!#REF!</f>
        <v>#REF!</v>
      </c>
      <c r="D300" s="12"/>
      <c r="E300" s="69" t="e">
        <f>BAJIO16643561!#REF!</f>
        <v>#REF!</v>
      </c>
      <c r="F300" s="117" t="e">
        <f>BAJIO16643561!#REF!</f>
        <v>#REF!</v>
      </c>
      <c r="G300" s="13" t="e">
        <f t="shared" si="26"/>
        <v>#REF!</v>
      </c>
      <c r="H300" s="13" t="e">
        <f t="shared" si="30"/>
        <v>#REF!</v>
      </c>
      <c r="I300" s="13" t="e">
        <f>BAJIO16643561!#REF!</f>
        <v>#REF!</v>
      </c>
      <c r="J300" s="13" t="e">
        <f t="shared" si="27"/>
        <v>#REF!</v>
      </c>
      <c r="K300" s="13" t="e">
        <f t="shared" si="28"/>
        <v>#REF!</v>
      </c>
      <c r="L300" s="13" t="e">
        <f>BAJIO16643561!#REF!</f>
        <v>#REF!</v>
      </c>
      <c r="M300" s="74" t="e">
        <f t="shared" si="29"/>
        <v>#REF!</v>
      </c>
      <c r="N300" s="14"/>
    </row>
    <row r="301" spans="1:14" hidden="1" x14ac:dyDescent="0.25">
      <c r="A301" s="11" t="e">
        <f>BAJIO16643561!#REF!</f>
        <v>#REF!</v>
      </c>
      <c r="B301" s="12"/>
      <c r="C301" s="12" t="e">
        <f>BAJIO16643561!#REF!</f>
        <v>#REF!</v>
      </c>
      <c r="D301" s="12"/>
      <c r="E301" s="69" t="e">
        <f>BAJIO16643561!#REF!</f>
        <v>#REF!</v>
      </c>
      <c r="F301" s="117" t="e">
        <f>BAJIO16643561!#REF!</f>
        <v>#REF!</v>
      </c>
      <c r="G301" s="13" t="e">
        <f t="shared" si="26"/>
        <v>#REF!</v>
      </c>
      <c r="H301" s="13" t="e">
        <f t="shared" si="30"/>
        <v>#REF!</v>
      </c>
      <c r="I301" s="13" t="e">
        <f>BAJIO16643561!#REF!</f>
        <v>#REF!</v>
      </c>
      <c r="J301" s="13" t="e">
        <f t="shared" si="27"/>
        <v>#REF!</v>
      </c>
      <c r="K301" s="13" t="e">
        <f t="shared" si="28"/>
        <v>#REF!</v>
      </c>
      <c r="L301" s="13" t="e">
        <f>BAJIO16643561!#REF!</f>
        <v>#REF!</v>
      </c>
      <c r="M301" s="74" t="e">
        <f t="shared" si="29"/>
        <v>#REF!</v>
      </c>
      <c r="N301" s="14"/>
    </row>
    <row r="302" spans="1:14" hidden="1" x14ac:dyDescent="0.25">
      <c r="A302" s="11" t="e">
        <f>BAJIO16643561!#REF!</f>
        <v>#REF!</v>
      </c>
      <c r="B302" s="12"/>
      <c r="C302" s="12" t="e">
        <f>BAJIO16643561!#REF!</f>
        <v>#REF!</v>
      </c>
      <c r="D302" s="12"/>
      <c r="E302" s="69" t="e">
        <f>BAJIO16643561!#REF!</f>
        <v>#REF!</v>
      </c>
      <c r="F302" s="117" t="e">
        <f>BAJIO16643561!#REF!</f>
        <v>#REF!</v>
      </c>
      <c r="G302" s="13" t="e">
        <f t="shared" si="26"/>
        <v>#REF!</v>
      </c>
      <c r="H302" s="13" t="e">
        <f t="shared" si="30"/>
        <v>#REF!</v>
      </c>
      <c r="I302" s="13" t="e">
        <f>BAJIO16643561!#REF!</f>
        <v>#REF!</v>
      </c>
      <c r="J302" s="13" t="e">
        <f t="shared" si="27"/>
        <v>#REF!</v>
      </c>
      <c r="K302" s="13" t="e">
        <f t="shared" si="28"/>
        <v>#REF!</v>
      </c>
      <c r="L302" s="13" t="e">
        <f>BAJIO16643561!#REF!</f>
        <v>#REF!</v>
      </c>
      <c r="M302" s="74" t="e">
        <f t="shared" si="29"/>
        <v>#REF!</v>
      </c>
      <c r="N302" s="14"/>
    </row>
    <row r="303" spans="1:14" hidden="1" x14ac:dyDescent="0.25">
      <c r="A303" s="11" t="e">
        <f>BAJIO16643561!#REF!</f>
        <v>#REF!</v>
      </c>
      <c r="B303" s="12"/>
      <c r="C303" s="12" t="e">
        <f>BAJIO16643561!#REF!</f>
        <v>#REF!</v>
      </c>
      <c r="D303" s="12"/>
      <c r="E303" s="69" t="e">
        <f>BAJIO16643561!#REF!</f>
        <v>#REF!</v>
      </c>
      <c r="F303" s="117" t="e">
        <f>BAJIO16643561!#REF!</f>
        <v>#REF!</v>
      </c>
      <c r="G303" s="13" t="e">
        <f t="shared" si="26"/>
        <v>#REF!</v>
      </c>
      <c r="H303" s="13" t="e">
        <f t="shared" si="30"/>
        <v>#REF!</v>
      </c>
      <c r="I303" s="13" t="e">
        <f>BAJIO16643561!#REF!</f>
        <v>#REF!</v>
      </c>
      <c r="J303" s="13" t="e">
        <f t="shared" si="27"/>
        <v>#REF!</v>
      </c>
      <c r="K303" s="13" t="e">
        <f t="shared" si="28"/>
        <v>#REF!</v>
      </c>
      <c r="L303" s="13" t="e">
        <f>BAJIO16643561!#REF!</f>
        <v>#REF!</v>
      </c>
      <c r="M303" s="74" t="e">
        <f t="shared" si="29"/>
        <v>#REF!</v>
      </c>
      <c r="N303" s="14"/>
    </row>
    <row r="304" spans="1:14" hidden="1" x14ac:dyDescent="0.25">
      <c r="A304" s="11" t="e">
        <f>BAJIO16643561!#REF!</f>
        <v>#REF!</v>
      </c>
      <c r="B304" s="12"/>
      <c r="C304" s="12" t="e">
        <f>BAJIO16643561!#REF!</f>
        <v>#REF!</v>
      </c>
      <c r="D304" s="12"/>
      <c r="E304" s="69" t="e">
        <f>BAJIO16643561!#REF!</f>
        <v>#REF!</v>
      </c>
      <c r="F304" s="117" t="e">
        <f>BAJIO16643561!#REF!</f>
        <v>#REF!</v>
      </c>
      <c r="G304" s="13" t="e">
        <f t="shared" si="26"/>
        <v>#REF!</v>
      </c>
      <c r="H304" s="13" t="e">
        <f t="shared" si="30"/>
        <v>#REF!</v>
      </c>
      <c r="I304" s="13" t="e">
        <f>BAJIO16643561!#REF!</f>
        <v>#REF!</v>
      </c>
      <c r="J304" s="13" t="e">
        <f t="shared" si="27"/>
        <v>#REF!</v>
      </c>
      <c r="K304" s="13" t="e">
        <f t="shared" si="28"/>
        <v>#REF!</v>
      </c>
      <c r="L304" s="13" t="e">
        <f>BAJIO16643561!#REF!</f>
        <v>#REF!</v>
      </c>
      <c r="M304" s="74" t="e">
        <f t="shared" si="29"/>
        <v>#REF!</v>
      </c>
      <c r="N304" s="14"/>
    </row>
    <row r="305" spans="1:14" hidden="1" x14ac:dyDescent="0.25">
      <c r="A305" s="11" t="e">
        <f>BAJIO16643561!#REF!</f>
        <v>#REF!</v>
      </c>
      <c r="B305" s="12"/>
      <c r="C305" s="12" t="e">
        <f>BAJIO16643561!#REF!</f>
        <v>#REF!</v>
      </c>
      <c r="D305" s="12"/>
      <c r="E305" s="69" t="e">
        <f>BAJIO16643561!#REF!</f>
        <v>#REF!</v>
      </c>
      <c r="F305" s="117" t="e">
        <f>BAJIO16643561!#REF!</f>
        <v>#REF!</v>
      </c>
      <c r="G305" s="13" t="e">
        <f t="shared" si="26"/>
        <v>#REF!</v>
      </c>
      <c r="H305" s="13" t="e">
        <f t="shared" si="30"/>
        <v>#REF!</v>
      </c>
      <c r="I305" s="13" t="e">
        <f>BAJIO16643561!#REF!</f>
        <v>#REF!</v>
      </c>
      <c r="J305" s="13" t="e">
        <f t="shared" si="27"/>
        <v>#REF!</v>
      </c>
      <c r="K305" s="13" t="e">
        <f t="shared" si="28"/>
        <v>#REF!</v>
      </c>
      <c r="L305" s="13" t="e">
        <f>BAJIO16643561!#REF!</f>
        <v>#REF!</v>
      </c>
      <c r="M305" s="74" t="e">
        <f t="shared" si="29"/>
        <v>#REF!</v>
      </c>
      <c r="N305" s="14"/>
    </row>
    <row r="306" spans="1:14" hidden="1" x14ac:dyDescent="0.25">
      <c r="A306" s="11" t="e">
        <f>BAJIO16643561!#REF!</f>
        <v>#REF!</v>
      </c>
      <c r="B306" s="12"/>
      <c r="C306" s="12" t="e">
        <f>BAJIO16643561!#REF!</f>
        <v>#REF!</v>
      </c>
      <c r="D306" s="12"/>
      <c r="E306" s="69" t="e">
        <f>BAJIO16643561!#REF!</f>
        <v>#REF!</v>
      </c>
      <c r="F306" s="117" t="e">
        <f>BAJIO16643561!#REF!</f>
        <v>#REF!</v>
      </c>
      <c r="G306" s="13" t="e">
        <f t="shared" si="26"/>
        <v>#REF!</v>
      </c>
      <c r="H306" s="13" t="e">
        <f t="shared" si="30"/>
        <v>#REF!</v>
      </c>
      <c r="I306" s="13" t="e">
        <f>BAJIO16643561!#REF!</f>
        <v>#REF!</v>
      </c>
      <c r="J306" s="13" t="e">
        <f t="shared" si="27"/>
        <v>#REF!</v>
      </c>
      <c r="K306" s="13" t="e">
        <f t="shared" si="28"/>
        <v>#REF!</v>
      </c>
      <c r="L306" s="13" t="e">
        <f>BAJIO16643561!#REF!</f>
        <v>#REF!</v>
      </c>
      <c r="M306" s="74" t="e">
        <f t="shared" si="29"/>
        <v>#REF!</v>
      </c>
      <c r="N306" s="14"/>
    </row>
    <row r="307" spans="1:14" hidden="1" x14ac:dyDescent="0.25">
      <c r="A307" s="11" t="e">
        <f>BAJIO16643561!#REF!</f>
        <v>#REF!</v>
      </c>
      <c r="B307" s="12"/>
      <c r="C307" s="12" t="e">
        <f>BAJIO16643561!#REF!</f>
        <v>#REF!</v>
      </c>
      <c r="D307" s="12"/>
      <c r="E307" s="69" t="e">
        <f>BAJIO16643561!#REF!</f>
        <v>#REF!</v>
      </c>
      <c r="F307" s="117" t="e">
        <f>BAJIO16643561!#REF!</f>
        <v>#REF!</v>
      </c>
      <c r="G307" s="13" t="e">
        <f t="shared" si="26"/>
        <v>#REF!</v>
      </c>
      <c r="H307" s="13" t="e">
        <f t="shared" si="30"/>
        <v>#REF!</v>
      </c>
      <c r="I307" s="13" t="e">
        <f>BAJIO16643561!#REF!</f>
        <v>#REF!</v>
      </c>
      <c r="J307" s="13" t="e">
        <f t="shared" si="27"/>
        <v>#REF!</v>
      </c>
      <c r="K307" s="13" t="e">
        <f t="shared" si="28"/>
        <v>#REF!</v>
      </c>
      <c r="L307" s="13" t="e">
        <f>BAJIO16643561!#REF!</f>
        <v>#REF!</v>
      </c>
      <c r="M307" s="74" t="e">
        <f t="shared" si="29"/>
        <v>#REF!</v>
      </c>
      <c r="N307" s="14"/>
    </row>
    <row r="308" spans="1:14" hidden="1" x14ac:dyDescent="0.25">
      <c r="A308" s="11" t="e">
        <f>BAJIO16643561!#REF!</f>
        <v>#REF!</v>
      </c>
      <c r="B308" s="12"/>
      <c r="C308" s="12" t="e">
        <f>BAJIO16643561!#REF!</f>
        <v>#REF!</v>
      </c>
      <c r="D308" s="12"/>
      <c r="E308" s="69" t="e">
        <f>BAJIO16643561!#REF!</f>
        <v>#REF!</v>
      </c>
      <c r="F308" s="117" t="e">
        <f>BAJIO16643561!#REF!</f>
        <v>#REF!</v>
      </c>
      <c r="G308" s="13" t="e">
        <f t="shared" si="26"/>
        <v>#REF!</v>
      </c>
      <c r="H308" s="13" t="e">
        <f t="shared" si="30"/>
        <v>#REF!</v>
      </c>
      <c r="I308" s="13" t="e">
        <f>BAJIO16643561!#REF!</f>
        <v>#REF!</v>
      </c>
      <c r="J308" s="13" t="e">
        <f t="shared" si="27"/>
        <v>#REF!</v>
      </c>
      <c r="K308" s="13" t="e">
        <f t="shared" si="28"/>
        <v>#REF!</v>
      </c>
      <c r="L308" s="13" t="e">
        <f>BAJIO16643561!#REF!</f>
        <v>#REF!</v>
      </c>
      <c r="M308" s="74" t="e">
        <f t="shared" si="29"/>
        <v>#REF!</v>
      </c>
      <c r="N308" s="14"/>
    </row>
    <row r="309" spans="1:14" hidden="1" x14ac:dyDescent="0.25">
      <c r="A309" s="11" t="e">
        <f>BAJIO16643561!#REF!</f>
        <v>#REF!</v>
      </c>
      <c r="B309" s="12"/>
      <c r="C309" s="12" t="e">
        <f>BAJIO16643561!#REF!</f>
        <v>#REF!</v>
      </c>
      <c r="D309" s="12"/>
      <c r="E309" s="69" t="e">
        <f>BAJIO16643561!#REF!</f>
        <v>#REF!</v>
      </c>
      <c r="F309" s="117" t="e">
        <f>BAJIO16643561!#REF!</f>
        <v>#REF!</v>
      </c>
      <c r="G309" s="13" t="e">
        <f t="shared" si="26"/>
        <v>#REF!</v>
      </c>
      <c r="H309" s="13" t="e">
        <f t="shared" si="30"/>
        <v>#REF!</v>
      </c>
      <c r="I309" s="13" t="e">
        <f>BAJIO16643561!#REF!</f>
        <v>#REF!</v>
      </c>
      <c r="J309" s="13" t="e">
        <f t="shared" si="27"/>
        <v>#REF!</v>
      </c>
      <c r="K309" s="13" t="e">
        <f t="shared" si="28"/>
        <v>#REF!</v>
      </c>
      <c r="L309" s="13" t="e">
        <f>BAJIO16643561!#REF!</f>
        <v>#REF!</v>
      </c>
      <c r="M309" s="74" t="e">
        <f t="shared" si="29"/>
        <v>#REF!</v>
      </c>
      <c r="N309" s="14"/>
    </row>
    <row r="310" spans="1:14" hidden="1" x14ac:dyDescent="0.25">
      <c r="A310" s="11" t="e">
        <f>BAJIO16643561!#REF!</f>
        <v>#REF!</v>
      </c>
      <c r="B310" s="12"/>
      <c r="C310" s="12" t="e">
        <f>BAJIO16643561!#REF!</f>
        <v>#REF!</v>
      </c>
      <c r="D310" s="12"/>
      <c r="E310" s="69" t="e">
        <f>BAJIO16643561!#REF!</f>
        <v>#REF!</v>
      </c>
      <c r="F310" s="117" t="e">
        <f>BAJIO16643561!#REF!</f>
        <v>#REF!</v>
      </c>
      <c r="G310" s="13" t="e">
        <f t="shared" si="26"/>
        <v>#REF!</v>
      </c>
      <c r="H310" s="13" t="e">
        <f t="shared" si="30"/>
        <v>#REF!</v>
      </c>
      <c r="I310" s="13" t="e">
        <f>BAJIO16643561!#REF!</f>
        <v>#REF!</v>
      </c>
      <c r="J310" s="13" t="e">
        <f t="shared" si="27"/>
        <v>#REF!</v>
      </c>
      <c r="K310" s="13" t="e">
        <f t="shared" si="28"/>
        <v>#REF!</v>
      </c>
      <c r="L310" s="13" t="e">
        <f>BAJIO16643561!#REF!</f>
        <v>#REF!</v>
      </c>
      <c r="M310" s="74" t="e">
        <f t="shared" si="29"/>
        <v>#REF!</v>
      </c>
      <c r="N310" s="14"/>
    </row>
    <row r="311" spans="1:14" hidden="1" x14ac:dyDescent="0.25">
      <c r="A311" s="11" t="e">
        <f>BAJIO16643561!#REF!</f>
        <v>#REF!</v>
      </c>
      <c r="B311" s="12"/>
      <c r="C311" s="12" t="e">
        <f>BAJIO16643561!#REF!</f>
        <v>#REF!</v>
      </c>
      <c r="D311" s="12"/>
      <c r="E311" s="69" t="e">
        <f>BAJIO16643561!#REF!</f>
        <v>#REF!</v>
      </c>
      <c r="F311" s="117" t="e">
        <f>BAJIO16643561!#REF!</f>
        <v>#REF!</v>
      </c>
      <c r="G311" s="13" t="e">
        <f t="shared" si="26"/>
        <v>#REF!</v>
      </c>
      <c r="H311" s="13" t="e">
        <f t="shared" si="30"/>
        <v>#REF!</v>
      </c>
      <c r="I311" s="13" t="e">
        <f>BAJIO16643561!#REF!</f>
        <v>#REF!</v>
      </c>
      <c r="J311" s="13" t="e">
        <f t="shared" si="27"/>
        <v>#REF!</v>
      </c>
      <c r="K311" s="13" t="e">
        <f t="shared" si="28"/>
        <v>#REF!</v>
      </c>
      <c r="L311" s="13" t="e">
        <f>BAJIO16643561!#REF!</f>
        <v>#REF!</v>
      </c>
      <c r="M311" s="74" t="e">
        <f t="shared" si="29"/>
        <v>#REF!</v>
      </c>
      <c r="N311" s="14"/>
    </row>
    <row r="312" spans="1:14" hidden="1" x14ac:dyDescent="0.25">
      <c r="A312" s="11" t="e">
        <f>BAJIO16643561!#REF!</f>
        <v>#REF!</v>
      </c>
      <c r="B312" s="12"/>
      <c r="C312" s="12" t="e">
        <f>BAJIO16643561!#REF!</f>
        <v>#REF!</v>
      </c>
      <c r="D312" s="12"/>
      <c r="E312" s="69" t="e">
        <f>BAJIO16643561!#REF!</f>
        <v>#REF!</v>
      </c>
      <c r="F312" s="117" t="e">
        <f>BAJIO16643561!#REF!</f>
        <v>#REF!</v>
      </c>
      <c r="G312" s="13" t="e">
        <f t="shared" si="26"/>
        <v>#REF!</v>
      </c>
      <c r="H312" s="13" t="e">
        <f t="shared" si="30"/>
        <v>#REF!</v>
      </c>
      <c r="I312" s="13" t="e">
        <f>BAJIO16643561!#REF!</f>
        <v>#REF!</v>
      </c>
      <c r="J312" s="13" t="e">
        <f t="shared" si="27"/>
        <v>#REF!</v>
      </c>
      <c r="K312" s="13" t="e">
        <f t="shared" si="28"/>
        <v>#REF!</v>
      </c>
      <c r="L312" s="13" t="e">
        <f>BAJIO16643561!#REF!</f>
        <v>#REF!</v>
      </c>
      <c r="M312" s="74" t="e">
        <f t="shared" si="29"/>
        <v>#REF!</v>
      </c>
      <c r="N312" s="14"/>
    </row>
    <row r="313" spans="1:14" hidden="1" x14ac:dyDescent="0.25">
      <c r="A313" s="11" t="e">
        <f>BAJIO16643561!#REF!</f>
        <v>#REF!</v>
      </c>
      <c r="B313" s="12"/>
      <c r="C313" s="12" t="e">
        <f>BAJIO16643561!#REF!</f>
        <v>#REF!</v>
      </c>
      <c r="D313" s="12"/>
      <c r="E313" s="69" t="e">
        <f>BAJIO16643561!#REF!</f>
        <v>#REF!</v>
      </c>
      <c r="F313" s="117" t="e">
        <f>BAJIO16643561!#REF!</f>
        <v>#REF!</v>
      </c>
      <c r="G313" s="13" t="e">
        <f t="shared" ref="G313:G376" si="31">I313/1.16</f>
        <v>#REF!</v>
      </c>
      <c r="H313" s="13" t="e">
        <f t="shared" si="30"/>
        <v>#REF!</v>
      </c>
      <c r="I313" s="13" t="e">
        <f>BAJIO16643561!#REF!</f>
        <v>#REF!</v>
      </c>
      <c r="J313" s="13" t="e">
        <f t="shared" ref="J313:J376" si="32">L313/1.16</f>
        <v>#REF!</v>
      </c>
      <c r="K313" s="13" t="e">
        <f t="shared" si="28"/>
        <v>#REF!</v>
      </c>
      <c r="L313" s="13" t="e">
        <f>BAJIO16643561!#REF!</f>
        <v>#REF!</v>
      </c>
      <c r="M313" s="74" t="e">
        <f t="shared" si="29"/>
        <v>#REF!</v>
      </c>
      <c r="N313" s="14"/>
    </row>
    <row r="314" spans="1:14" hidden="1" x14ac:dyDescent="0.25">
      <c r="A314" s="11" t="e">
        <f>BAJIO16643561!#REF!</f>
        <v>#REF!</v>
      </c>
      <c r="B314" s="12"/>
      <c r="C314" s="12" t="e">
        <f>BAJIO16643561!#REF!</f>
        <v>#REF!</v>
      </c>
      <c r="D314" s="12"/>
      <c r="E314" s="69" t="e">
        <f>BAJIO16643561!#REF!</f>
        <v>#REF!</v>
      </c>
      <c r="F314" s="117" t="e">
        <f>BAJIO16643561!#REF!</f>
        <v>#REF!</v>
      </c>
      <c r="G314" s="13" t="e">
        <f t="shared" si="31"/>
        <v>#REF!</v>
      </c>
      <c r="H314" s="13" t="e">
        <f t="shared" si="30"/>
        <v>#REF!</v>
      </c>
      <c r="I314" s="13" t="e">
        <f>BAJIO16643561!#REF!</f>
        <v>#REF!</v>
      </c>
      <c r="J314" s="13" t="e">
        <f t="shared" si="32"/>
        <v>#REF!</v>
      </c>
      <c r="K314" s="13" t="e">
        <f t="shared" si="28"/>
        <v>#REF!</v>
      </c>
      <c r="L314" s="13" t="e">
        <f>BAJIO16643561!#REF!</f>
        <v>#REF!</v>
      </c>
      <c r="M314" s="74" t="e">
        <f t="shared" si="29"/>
        <v>#REF!</v>
      </c>
      <c r="N314" s="14"/>
    </row>
    <row r="315" spans="1:14" hidden="1" x14ac:dyDescent="0.25">
      <c r="A315" s="11" t="e">
        <f>BAJIO16643561!#REF!</f>
        <v>#REF!</v>
      </c>
      <c r="B315" s="12"/>
      <c r="C315" s="12" t="e">
        <f>BAJIO16643561!#REF!</f>
        <v>#REF!</v>
      </c>
      <c r="D315" s="12"/>
      <c r="E315" s="69" t="e">
        <f>BAJIO16643561!#REF!</f>
        <v>#REF!</v>
      </c>
      <c r="F315" s="117" t="e">
        <f>BAJIO16643561!#REF!</f>
        <v>#REF!</v>
      </c>
      <c r="G315" s="13" t="e">
        <f t="shared" si="31"/>
        <v>#REF!</v>
      </c>
      <c r="H315" s="13" t="e">
        <f t="shared" si="30"/>
        <v>#REF!</v>
      </c>
      <c r="I315" s="13" t="e">
        <f>BAJIO16643561!#REF!</f>
        <v>#REF!</v>
      </c>
      <c r="J315" s="13" t="e">
        <f t="shared" si="32"/>
        <v>#REF!</v>
      </c>
      <c r="K315" s="13" t="e">
        <f t="shared" si="28"/>
        <v>#REF!</v>
      </c>
      <c r="L315" s="13" t="e">
        <f>BAJIO16643561!#REF!</f>
        <v>#REF!</v>
      </c>
      <c r="M315" s="74" t="e">
        <f t="shared" si="29"/>
        <v>#REF!</v>
      </c>
      <c r="N315" s="14"/>
    </row>
    <row r="316" spans="1:14" hidden="1" x14ac:dyDescent="0.25">
      <c r="A316" s="11" t="e">
        <f>BAJIO16643561!#REF!</f>
        <v>#REF!</v>
      </c>
      <c r="B316" s="12"/>
      <c r="C316" s="12" t="e">
        <f>BAJIO16643561!#REF!</f>
        <v>#REF!</v>
      </c>
      <c r="D316" s="12"/>
      <c r="E316" s="69" t="e">
        <f>BAJIO16643561!#REF!</f>
        <v>#REF!</v>
      </c>
      <c r="F316" s="117" t="e">
        <f>BAJIO16643561!#REF!</f>
        <v>#REF!</v>
      </c>
      <c r="G316" s="13" t="e">
        <f t="shared" si="31"/>
        <v>#REF!</v>
      </c>
      <c r="H316" s="13" t="e">
        <f t="shared" si="30"/>
        <v>#REF!</v>
      </c>
      <c r="I316" s="13" t="e">
        <f>BAJIO16643561!#REF!</f>
        <v>#REF!</v>
      </c>
      <c r="J316" s="13" t="e">
        <f t="shared" si="32"/>
        <v>#REF!</v>
      </c>
      <c r="K316" s="13" t="e">
        <f t="shared" si="28"/>
        <v>#REF!</v>
      </c>
      <c r="L316" s="13" t="e">
        <f>BAJIO16643561!#REF!</f>
        <v>#REF!</v>
      </c>
      <c r="M316" s="74" t="e">
        <f t="shared" si="29"/>
        <v>#REF!</v>
      </c>
      <c r="N316" s="14"/>
    </row>
    <row r="317" spans="1:14" hidden="1" x14ac:dyDescent="0.25">
      <c r="A317" s="11" t="e">
        <f>BAJIO16643561!#REF!</f>
        <v>#REF!</v>
      </c>
      <c r="B317" s="12"/>
      <c r="C317" s="12" t="e">
        <f>BAJIO16643561!#REF!</f>
        <v>#REF!</v>
      </c>
      <c r="D317" s="12"/>
      <c r="E317" s="69" t="e">
        <f>BAJIO16643561!#REF!</f>
        <v>#REF!</v>
      </c>
      <c r="F317" s="117" t="e">
        <f>BAJIO16643561!#REF!</f>
        <v>#REF!</v>
      </c>
      <c r="G317" s="13" t="e">
        <f t="shared" si="31"/>
        <v>#REF!</v>
      </c>
      <c r="H317" s="13" t="e">
        <f t="shared" si="30"/>
        <v>#REF!</v>
      </c>
      <c r="I317" s="13" t="e">
        <f>BAJIO16643561!#REF!</f>
        <v>#REF!</v>
      </c>
      <c r="J317" s="13" t="e">
        <f t="shared" si="32"/>
        <v>#REF!</v>
      </c>
      <c r="K317" s="13" t="e">
        <f t="shared" si="28"/>
        <v>#REF!</v>
      </c>
      <c r="L317" s="13" t="e">
        <f>BAJIO16643561!#REF!</f>
        <v>#REF!</v>
      </c>
      <c r="M317" s="74" t="e">
        <f t="shared" si="29"/>
        <v>#REF!</v>
      </c>
      <c r="N317" s="14"/>
    </row>
    <row r="318" spans="1:14" hidden="1" x14ac:dyDescent="0.25">
      <c r="A318" s="11" t="e">
        <f>BAJIO16643561!#REF!</f>
        <v>#REF!</v>
      </c>
      <c r="B318" s="12"/>
      <c r="C318" s="12" t="e">
        <f>BAJIO16643561!#REF!</f>
        <v>#REF!</v>
      </c>
      <c r="D318" s="12"/>
      <c r="E318" s="69" t="e">
        <f>BAJIO16643561!#REF!</f>
        <v>#REF!</v>
      </c>
      <c r="F318" s="117" t="e">
        <f>BAJIO16643561!#REF!</f>
        <v>#REF!</v>
      </c>
      <c r="G318" s="13" t="e">
        <f t="shared" si="31"/>
        <v>#REF!</v>
      </c>
      <c r="H318" s="13" t="e">
        <f t="shared" si="30"/>
        <v>#REF!</v>
      </c>
      <c r="I318" s="13" t="e">
        <f>BAJIO16643561!#REF!</f>
        <v>#REF!</v>
      </c>
      <c r="J318" s="13" t="e">
        <f t="shared" si="32"/>
        <v>#REF!</v>
      </c>
      <c r="K318" s="13" t="e">
        <f t="shared" si="28"/>
        <v>#REF!</v>
      </c>
      <c r="L318" s="13" t="e">
        <f>BAJIO16643561!#REF!</f>
        <v>#REF!</v>
      </c>
      <c r="M318" s="74" t="e">
        <f t="shared" si="29"/>
        <v>#REF!</v>
      </c>
      <c r="N318" s="14"/>
    </row>
    <row r="319" spans="1:14" hidden="1" x14ac:dyDescent="0.25">
      <c r="A319" s="11" t="e">
        <f>BAJIO16643561!#REF!</f>
        <v>#REF!</v>
      </c>
      <c r="B319" s="12"/>
      <c r="C319" s="12" t="e">
        <f>BAJIO16643561!#REF!</f>
        <v>#REF!</v>
      </c>
      <c r="D319" s="12"/>
      <c r="E319" s="69" t="e">
        <f>BAJIO16643561!#REF!</f>
        <v>#REF!</v>
      </c>
      <c r="F319" s="117" t="e">
        <f>BAJIO16643561!#REF!</f>
        <v>#REF!</v>
      </c>
      <c r="G319" s="13" t="e">
        <f t="shared" si="31"/>
        <v>#REF!</v>
      </c>
      <c r="H319" s="13" t="e">
        <f t="shared" si="30"/>
        <v>#REF!</v>
      </c>
      <c r="I319" s="13" t="e">
        <f>BAJIO16643561!#REF!</f>
        <v>#REF!</v>
      </c>
      <c r="J319" s="13" t="e">
        <f t="shared" si="32"/>
        <v>#REF!</v>
      </c>
      <c r="K319" s="13" t="e">
        <f t="shared" si="28"/>
        <v>#REF!</v>
      </c>
      <c r="L319" s="13" t="e">
        <f>BAJIO16643561!#REF!</f>
        <v>#REF!</v>
      </c>
      <c r="M319" s="74" t="e">
        <f t="shared" si="29"/>
        <v>#REF!</v>
      </c>
      <c r="N319" s="14"/>
    </row>
    <row r="320" spans="1:14" hidden="1" x14ac:dyDescent="0.25">
      <c r="A320" s="11" t="e">
        <f>BAJIO16643561!#REF!</f>
        <v>#REF!</v>
      </c>
      <c r="B320" s="12"/>
      <c r="C320" s="12" t="e">
        <f>BAJIO16643561!#REF!</f>
        <v>#REF!</v>
      </c>
      <c r="D320" s="12"/>
      <c r="E320" s="69" t="e">
        <f>BAJIO16643561!#REF!</f>
        <v>#REF!</v>
      </c>
      <c r="F320" s="117" t="e">
        <f>BAJIO16643561!#REF!</f>
        <v>#REF!</v>
      </c>
      <c r="G320" s="13" t="e">
        <f t="shared" si="31"/>
        <v>#REF!</v>
      </c>
      <c r="H320" s="13" t="e">
        <f t="shared" si="30"/>
        <v>#REF!</v>
      </c>
      <c r="I320" s="13" t="e">
        <f>BAJIO16643561!#REF!</f>
        <v>#REF!</v>
      </c>
      <c r="J320" s="13" t="e">
        <f t="shared" si="32"/>
        <v>#REF!</v>
      </c>
      <c r="K320" s="13" t="e">
        <f t="shared" si="28"/>
        <v>#REF!</v>
      </c>
      <c r="L320" s="13" t="e">
        <f>BAJIO16643561!#REF!</f>
        <v>#REF!</v>
      </c>
      <c r="M320" s="74" t="e">
        <f t="shared" si="29"/>
        <v>#REF!</v>
      </c>
      <c r="N320" s="14"/>
    </row>
    <row r="321" spans="1:14" hidden="1" x14ac:dyDescent="0.25">
      <c r="A321" s="11" t="e">
        <f>BAJIO16643561!#REF!</f>
        <v>#REF!</v>
      </c>
      <c r="B321" s="12"/>
      <c r="C321" s="12" t="e">
        <f>BAJIO16643561!#REF!</f>
        <v>#REF!</v>
      </c>
      <c r="D321" s="12"/>
      <c r="E321" s="69" t="e">
        <f>BAJIO16643561!#REF!</f>
        <v>#REF!</v>
      </c>
      <c r="F321" s="117" t="e">
        <f>BAJIO16643561!#REF!</f>
        <v>#REF!</v>
      </c>
      <c r="G321" s="13" t="e">
        <f t="shared" si="31"/>
        <v>#REF!</v>
      </c>
      <c r="H321" s="13" t="e">
        <f t="shared" si="30"/>
        <v>#REF!</v>
      </c>
      <c r="I321" s="13" t="e">
        <f>BAJIO16643561!#REF!</f>
        <v>#REF!</v>
      </c>
      <c r="J321" s="13" t="e">
        <f t="shared" si="32"/>
        <v>#REF!</v>
      </c>
      <c r="K321" s="13" t="e">
        <f t="shared" si="28"/>
        <v>#REF!</v>
      </c>
      <c r="L321" s="13" t="e">
        <f>BAJIO16643561!#REF!</f>
        <v>#REF!</v>
      </c>
      <c r="M321" s="74" t="e">
        <f t="shared" si="29"/>
        <v>#REF!</v>
      </c>
      <c r="N321" s="14"/>
    </row>
    <row r="322" spans="1:14" hidden="1" x14ac:dyDescent="0.25">
      <c r="A322" s="11" t="e">
        <f>BAJIO16643561!#REF!</f>
        <v>#REF!</v>
      </c>
      <c r="B322" s="12"/>
      <c r="C322" s="12" t="e">
        <f>BAJIO16643561!#REF!</f>
        <v>#REF!</v>
      </c>
      <c r="D322" s="12"/>
      <c r="E322" s="69" t="e">
        <f>BAJIO16643561!#REF!</f>
        <v>#REF!</v>
      </c>
      <c r="F322" s="117" t="e">
        <f>BAJIO16643561!#REF!</f>
        <v>#REF!</v>
      </c>
      <c r="G322" s="13" t="e">
        <f t="shared" si="31"/>
        <v>#REF!</v>
      </c>
      <c r="H322" s="13" t="e">
        <f t="shared" si="30"/>
        <v>#REF!</v>
      </c>
      <c r="I322" s="13" t="e">
        <f>BAJIO16643561!#REF!</f>
        <v>#REF!</v>
      </c>
      <c r="J322" s="13" t="e">
        <f t="shared" si="32"/>
        <v>#REF!</v>
      </c>
      <c r="K322" s="13" t="e">
        <f t="shared" si="28"/>
        <v>#REF!</v>
      </c>
      <c r="L322" s="13" t="e">
        <f>BAJIO16643561!#REF!</f>
        <v>#REF!</v>
      </c>
      <c r="M322" s="74" t="e">
        <f t="shared" si="29"/>
        <v>#REF!</v>
      </c>
      <c r="N322" s="14"/>
    </row>
    <row r="323" spans="1:14" hidden="1" x14ac:dyDescent="0.25">
      <c r="A323" s="11" t="e">
        <f>BAJIO16643561!#REF!</f>
        <v>#REF!</v>
      </c>
      <c r="B323" s="12"/>
      <c r="C323" s="12" t="e">
        <f>BAJIO16643561!#REF!</f>
        <v>#REF!</v>
      </c>
      <c r="D323" s="12"/>
      <c r="E323" s="69" t="e">
        <f>BAJIO16643561!#REF!</f>
        <v>#REF!</v>
      </c>
      <c r="F323" s="117" t="e">
        <f>BAJIO16643561!#REF!</f>
        <v>#REF!</v>
      </c>
      <c r="G323" s="13" t="e">
        <f t="shared" si="31"/>
        <v>#REF!</v>
      </c>
      <c r="H323" s="13" t="e">
        <f t="shared" si="30"/>
        <v>#REF!</v>
      </c>
      <c r="I323" s="13" t="e">
        <f>BAJIO16643561!#REF!</f>
        <v>#REF!</v>
      </c>
      <c r="J323" s="13" t="e">
        <f t="shared" si="32"/>
        <v>#REF!</v>
      </c>
      <c r="K323" s="13" t="e">
        <f t="shared" si="28"/>
        <v>#REF!</v>
      </c>
      <c r="L323" s="13" t="e">
        <f>BAJIO16643561!#REF!</f>
        <v>#REF!</v>
      </c>
      <c r="M323" s="74" t="e">
        <f t="shared" si="29"/>
        <v>#REF!</v>
      </c>
      <c r="N323" s="14"/>
    </row>
    <row r="324" spans="1:14" hidden="1" x14ac:dyDescent="0.25">
      <c r="A324" s="11" t="e">
        <f>BAJIO16643561!#REF!</f>
        <v>#REF!</v>
      </c>
      <c r="B324" s="12"/>
      <c r="C324" s="12" t="e">
        <f>BAJIO16643561!#REF!</f>
        <v>#REF!</v>
      </c>
      <c r="D324" s="12"/>
      <c r="E324" s="69" t="e">
        <f>BAJIO16643561!#REF!</f>
        <v>#REF!</v>
      </c>
      <c r="F324" s="117" t="e">
        <f>BAJIO16643561!#REF!</f>
        <v>#REF!</v>
      </c>
      <c r="G324" s="13" t="e">
        <f t="shared" si="31"/>
        <v>#REF!</v>
      </c>
      <c r="H324" s="13" t="e">
        <f t="shared" si="30"/>
        <v>#REF!</v>
      </c>
      <c r="I324" s="13" t="e">
        <f>BAJIO16643561!#REF!</f>
        <v>#REF!</v>
      </c>
      <c r="J324" s="13" t="e">
        <f t="shared" si="32"/>
        <v>#REF!</v>
      </c>
      <c r="K324" s="13" t="e">
        <f t="shared" ref="K324:K387" si="33">J324*0.16</f>
        <v>#REF!</v>
      </c>
      <c r="L324" s="13" t="e">
        <f>BAJIO16643561!#REF!</f>
        <v>#REF!</v>
      </c>
      <c r="M324" s="74" t="e">
        <f t="shared" si="29"/>
        <v>#REF!</v>
      </c>
      <c r="N324" s="14"/>
    </row>
    <row r="325" spans="1:14" hidden="1" x14ac:dyDescent="0.25">
      <c r="A325" s="11" t="e">
        <f>BAJIO16643561!#REF!</f>
        <v>#REF!</v>
      </c>
      <c r="B325" s="12"/>
      <c r="C325" s="12" t="e">
        <f>BAJIO16643561!#REF!</f>
        <v>#REF!</v>
      </c>
      <c r="D325" s="12"/>
      <c r="E325" s="69" t="e">
        <f>BAJIO16643561!#REF!</f>
        <v>#REF!</v>
      </c>
      <c r="F325" s="117" t="e">
        <f>BAJIO16643561!#REF!</f>
        <v>#REF!</v>
      </c>
      <c r="G325" s="13" t="e">
        <f t="shared" si="31"/>
        <v>#REF!</v>
      </c>
      <c r="H325" s="13" t="e">
        <f t="shared" si="30"/>
        <v>#REF!</v>
      </c>
      <c r="I325" s="13" t="e">
        <f>BAJIO16643561!#REF!</f>
        <v>#REF!</v>
      </c>
      <c r="J325" s="13" t="e">
        <f t="shared" si="32"/>
        <v>#REF!</v>
      </c>
      <c r="K325" s="13" t="e">
        <f t="shared" si="33"/>
        <v>#REF!</v>
      </c>
      <c r="L325" s="13" t="e">
        <f>BAJIO16643561!#REF!</f>
        <v>#REF!</v>
      </c>
      <c r="M325" s="74" t="e">
        <f t="shared" ref="M325:M388" si="34">M324+I325-L325</f>
        <v>#REF!</v>
      </c>
      <c r="N325" s="14"/>
    </row>
    <row r="326" spans="1:14" hidden="1" x14ac:dyDescent="0.25">
      <c r="A326" s="11" t="e">
        <f>BAJIO16643561!#REF!</f>
        <v>#REF!</v>
      </c>
      <c r="B326" s="12"/>
      <c r="C326" s="12" t="e">
        <f>BAJIO16643561!#REF!</f>
        <v>#REF!</v>
      </c>
      <c r="D326" s="12"/>
      <c r="E326" s="69" t="e">
        <f>BAJIO16643561!#REF!</f>
        <v>#REF!</v>
      </c>
      <c r="F326" s="117" t="e">
        <f>BAJIO16643561!#REF!</f>
        <v>#REF!</v>
      </c>
      <c r="G326" s="13" t="e">
        <f t="shared" si="31"/>
        <v>#REF!</v>
      </c>
      <c r="H326" s="13" t="e">
        <f t="shared" si="30"/>
        <v>#REF!</v>
      </c>
      <c r="I326" s="13" t="e">
        <f>BAJIO16643561!#REF!</f>
        <v>#REF!</v>
      </c>
      <c r="J326" s="13" t="e">
        <f t="shared" si="32"/>
        <v>#REF!</v>
      </c>
      <c r="K326" s="13" t="e">
        <f t="shared" si="33"/>
        <v>#REF!</v>
      </c>
      <c r="L326" s="13" t="e">
        <f>BAJIO16643561!#REF!</f>
        <v>#REF!</v>
      </c>
      <c r="M326" s="74" t="e">
        <f t="shared" si="34"/>
        <v>#REF!</v>
      </c>
      <c r="N326" s="14"/>
    </row>
    <row r="327" spans="1:14" hidden="1" x14ac:dyDescent="0.25">
      <c r="A327" s="11" t="e">
        <f>BAJIO16643561!#REF!</f>
        <v>#REF!</v>
      </c>
      <c r="B327" s="12"/>
      <c r="C327" s="12" t="e">
        <f>BAJIO16643561!#REF!</f>
        <v>#REF!</v>
      </c>
      <c r="D327" s="12"/>
      <c r="E327" s="69" t="e">
        <f>BAJIO16643561!#REF!</f>
        <v>#REF!</v>
      </c>
      <c r="F327" s="117" t="e">
        <f>BAJIO16643561!#REF!</f>
        <v>#REF!</v>
      </c>
      <c r="G327" s="13" t="e">
        <f t="shared" si="31"/>
        <v>#REF!</v>
      </c>
      <c r="H327" s="13" t="e">
        <f t="shared" si="30"/>
        <v>#REF!</v>
      </c>
      <c r="I327" s="13" t="e">
        <f>BAJIO16643561!#REF!</f>
        <v>#REF!</v>
      </c>
      <c r="J327" s="13" t="e">
        <f t="shared" si="32"/>
        <v>#REF!</v>
      </c>
      <c r="K327" s="13" t="e">
        <f t="shared" si="33"/>
        <v>#REF!</v>
      </c>
      <c r="L327" s="13" t="e">
        <f>BAJIO16643561!#REF!</f>
        <v>#REF!</v>
      </c>
      <c r="M327" s="74" t="e">
        <f t="shared" si="34"/>
        <v>#REF!</v>
      </c>
      <c r="N327" s="14"/>
    </row>
    <row r="328" spans="1:14" hidden="1" x14ac:dyDescent="0.25">
      <c r="A328" s="11" t="e">
        <f>BAJIO16643561!#REF!</f>
        <v>#REF!</v>
      </c>
      <c r="B328" s="12"/>
      <c r="C328" s="12" t="e">
        <f>BAJIO16643561!#REF!</f>
        <v>#REF!</v>
      </c>
      <c r="D328" s="12"/>
      <c r="E328" s="69" t="e">
        <f>BAJIO16643561!#REF!</f>
        <v>#REF!</v>
      </c>
      <c r="F328" s="117" t="e">
        <f>BAJIO16643561!#REF!</f>
        <v>#REF!</v>
      </c>
      <c r="G328" s="13" t="e">
        <f t="shared" si="31"/>
        <v>#REF!</v>
      </c>
      <c r="H328" s="13" t="e">
        <f t="shared" si="30"/>
        <v>#REF!</v>
      </c>
      <c r="I328" s="13" t="e">
        <f>BAJIO16643561!#REF!</f>
        <v>#REF!</v>
      </c>
      <c r="J328" s="13" t="e">
        <f t="shared" si="32"/>
        <v>#REF!</v>
      </c>
      <c r="K328" s="13" t="e">
        <f t="shared" si="33"/>
        <v>#REF!</v>
      </c>
      <c r="L328" s="13" t="e">
        <f>BAJIO16643561!#REF!</f>
        <v>#REF!</v>
      </c>
      <c r="M328" s="74" t="e">
        <f t="shared" si="34"/>
        <v>#REF!</v>
      </c>
      <c r="N328" s="14"/>
    </row>
    <row r="329" spans="1:14" hidden="1" x14ac:dyDescent="0.25">
      <c r="A329" s="11" t="e">
        <f>BAJIO16643561!#REF!</f>
        <v>#REF!</v>
      </c>
      <c r="B329" s="12"/>
      <c r="C329" s="12" t="e">
        <f>BAJIO16643561!#REF!</f>
        <v>#REF!</v>
      </c>
      <c r="D329" s="12"/>
      <c r="E329" s="69" t="e">
        <f>BAJIO16643561!#REF!</f>
        <v>#REF!</v>
      </c>
      <c r="F329" s="117" t="e">
        <f>BAJIO16643561!#REF!</f>
        <v>#REF!</v>
      </c>
      <c r="G329" s="13" t="e">
        <f t="shared" si="31"/>
        <v>#REF!</v>
      </c>
      <c r="H329" s="13" t="e">
        <f t="shared" si="30"/>
        <v>#REF!</v>
      </c>
      <c r="I329" s="13" t="e">
        <f>BAJIO16643561!#REF!</f>
        <v>#REF!</v>
      </c>
      <c r="J329" s="13" t="e">
        <f t="shared" si="32"/>
        <v>#REF!</v>
      </c>
      <c r="K329" s="13" t="e">
        <f t="shared" si="33"/>
        <v>#REF!</v>
      </c>
      <c r="L329" s="13" t="e">
        <f>BAJIO16643561!#REF!</f>
        <v>#REF!</v>
      </c>
      <c r="M329" s="74" t="e">
        <f t="shared" si="34"/>
        <v>#REF!</v>
      </c>
      <c r="N329" s="14"/>
    </row>
    <row r="330" spans="1:14" hidden="1" x14ac:dyDescent="0.25">
      <c r="A330" s="11" t="e">
        <f>BAJIO16643561!#REF!</f>
        <v>#REF!</v>
      </c>
      <c r="B330" s="12"/>
      <c r="C330" s="12" t="e">
        <f>BAJIO16643561!#REF!</f>
        <v>#REF!</v>
      </c>
      <c r="D330" s="12"/>
      <c r="E330" s="69" t="e">
        <f>BAJIO16643561!#REF!</f>
        <v>#REF!</v>
      </c>
      <c r="F330" s="117" t="e">
        <f>BAJIO16643561!#REF!</f>
        <v>#REF!</v>
      </c>
      <c r="G330" s="13" t="e">
        <f t="shared" si="31"/>
        <v>#REF!</v>
      </c>
      <c r="H330" s="13" t="e">
        <f t="shared" si="30"/>
        <v>#REF!</v>
      </c>
      <c r="I330" s="13" t="e">
        <f>BAJIO16643561!#REF!</f>
        <v>#REF!</v>
      </c>
      <c r="J330" s="13" t="e">
        <f t="shared" si="32"/>
        <v>#REF!</v>
      </c>
      <c r="K330" s="13" t="e">
        <f t="shared" si="33"/>
        <v>#REF!</v>
      </c>
      <c r="L330" s="13" t="e">
        <f>BAJIO16643561!#REF!</f>
        <v>#REF!</v>
      </c>
      <c r="M330" s="74" t="e">
        <f t="shared" si="34"/>
        <v>#REF!</v>
      </c>
      <c r="N330" s="14"/>
    </row>
    <row r="331" spans="1:14" hidden="1" x14ac:dyDescent="0.25">
      <c r="A331" s="11" t="e">
        <f>BAJIO16643561!#REF!</f>
        <v>#REF!</v>
      </c>
      <c r="B331" s="12"/>
      <c r="C331" s="12" t="e">
        <f>BAJIO16643561!#REF!</f>
        <v>#REF!</v>
      </c>
      <c r="D331" s="12"/>
      <c r="E331" s="69" t="e">
        <f>BAJIO16643561!#REF!</f>
        <v>#REF!</v>
      </c>
      <c r="F331" s="117" t="e">
        <f>BAJIO16643561!#REF!</f>
        <v>#REF!</v>
      </c>
      <c r="G331" s="13" t="e">
        <f t="shared" si="31"/>
        <v>#REF!</v>
      </c>
      <c r="H331" s="13" t="e">
        <f t="shared" si="30"/>
        <v>#REF!</v>
      </c>
      <c r="I331" s="13" t="e">
        <f>BAJIO16643561!#REF!</f>
        <v>#REF!</v>
      </c>
      <c r="J331" s="13" t="e">
        <f t="shared" si="32"/>
        <v>#REF!</v>
      </c>
      <c r="K331" s="13" t="e">
        <f t="shared" si="33"/>
        <v>#REF!</v>
      </c>
      <c r="L331" s="13" t="e">
        <f>BAJIO16643561!#REF!</f>
        <v>#REF!</v>
      </c>
      <c r="M331" s="74" t="e">
        <f t="shared" si="34"/>
        <v>#REF!</v>
      </c>
      <c r="N331" s="14"/>
    </row>
    <row r="332" spans="1:14" hidden="1" x14ac:dyDescent="0.25">
      <c r="A332" s="11" t="e">
        <f>BAJIO16643561!#REF!</f>
        <v>#REF!</v>
      </c>
      <c r="B332" s="12"/>
      <c r="C332" s="12" t="e">
        <f>BAJIO16643561!#REF!</f>
        <v>#REF!</v>
      </c>
      <c r="D332" s="12"/>
      <c r="E332" s="69" t="e">
        <f>BAJIO16643561!#REF!</f>
        <v>#REF!</v>
      </c>
      <c r="F332" s="117" t="e">
        <f>BAJIO16643561!#REF!</f>
        <v>#REF!</v>
      </c>
      <c r="G332" s="13" t="e">
        <f t="shared" si="31"/>
        <v>#REF!</v>
      </c>
      <c r="H332" s="13" t="e">
        <f t="shared" si="30"/>
        <v>#REF!</v>
      </c>
      <c r="I332" s="13" t="e">
        <f>BAJIO16643561!#REF!</f>
        <v>#REF!</v>
      </c>
      <c r="J332" s="13" t="e">
        <f t="shared" si="32"/>
        <v>#REF!</v>
      </c>
      <c r="K332" s="13" t="e">
        <f t="shared" si="33"/>
        <v>#REF!</v>
      </c>
      <c r="L332" s="13" t="e">
        <f>BAJIO16643561!#REF!</f>
        <v>#REF!</v>
      </c>
      <c r="M332" s="74" t="e">
        <f t="shared" si="34"/>
        <v>#REF!</v>
      </c>
      <c r="N332" s="14"/>
    </row>
    <row r="333" spans="1:14" hidden="1" x14ac:dyDescent="0.25">
      <c r="A333" s="11" t="e">
        <f>BAJIO16643561!#REF!</f>
        <v>#REF!</v>
      </c>
      <c r="B333" s="12"/>
      <c r="C333" s="12" t="e">
        <f>BAJIO16643561!#REF!</f>
        <v>#REF!</v>
      </c>
      <c r="D333" s="12"/>
      <c r="E333" s="69" t="e">
        <f>BAJIO16643561!#REF!</f>
        <v>#REF!</v>
      </c>
      <c r="F333" s="117" t="e">
        <f>BAJIO16643561!#REF!</f>
        <v>#REF!</v>
      </c>
      <c r="G333" s="13" t="e">
        <f t="shared" si="31"/>
        <v>#REF!</v>
      </c>
      <c r="H333" s="13" t="e">
        <f t="shared" si="30"/>
        <v>#REF!</v>
      </c>
      <c r="I333" s="13" t="e">
        <f>BAJIO16643561!#REF!</f>
        <v>#REF!</v>
      </c>
      <c r="J333" s="13" t="e">
        <f t="shared" si="32"/>
        <v>#REF!</v>
      </c>
      <c r="K333" s="13" t="e">
        <f t="shared" si="33"/>
        <v>#REF!</v>
      </c>
      <c r="L333" s="13" t="e">
        <f>BAJIO16643561!#REF!</f>
        <v>#REF!</v>
      </c>
      <c r="M333" s="74" t="e">
        <f t="shared" si="34"/>
        <v>#REF!</v>
      </c>
      <c r="N333" s="14"/>
    </row>
    <row r="334" spans="1:14" hidden="1" x14ac:dyDescent="0.25">
      <c r="A334" s="11" t="e">
        <f>BAJIO16643561!#REF!</f>
        <v>#REF!</v>
      </c>
      <c r="B334" s="12"/>
      <c r="C334" s="12" t="e">
        <f>BAJIO16643561!#REF!</f>
        <v>#REF!</v>
      </c>
      <c r="D334" s="12"/>
      <c r="E334" s="69" t="e">
        <f>BAJIO16643561!#REF!</f>
        <v>#REF!</v>
      </c>
      <c r="F334" s="117" t="e">
        <f>BAJIO16643561!#REF!</f>
        <v>#REF!</v>
      </c>
      <c r="G334" s="13" t="e">
        <f t="shared" si="31"/>
        <v>#REF!</v>
      </c>
      <c r="H334" s="13" t="e">
        <f t="shared" si="30"/>
        <v>#REF!</v>
      </c>
      <c r="I334" s="13" t="e">
        <f>BAJIO16643561!#REF!</f>
        <v>#REF!</v>
      </c>
      <c r="J334" s="13" t="e">
        <f t="shared" si="32"/>
        <v>#REF!</v>
      </c>
      <c r="K334" s="13" t="e">
        <f t="shared" si="33"/>
        <v>#REF!</v>
      </c>
      <c r="L334" s="13" t="e">
        <f>BAJIO16643561!#REF!</f>
        <v>#REF!</v>
      </c>
      <c r="M334" s="74" t="e">
        <f t="shared" si="34"/>
        <v>#REF!</v>
      </c>
      <c r="N334" s="14"/>
    </row>
    <row r="335" spans="1:14" hidden="1" x14ac:dyDescent="0.25">
      <c r="A335" s="11" t="e">
        <f>BAJIO16643561!#REF!</f>
        <v>#REF!</v>
      </c>
      <c r="B335" s="12"/>
      <c r="C335" s="12" t="e">
        <f>BAJIO16643561!#REF!</f>
        <v>#REF!</v>
      </c>
      <c r="D335" s="12"/>
      <c r="E335" s="69" t="e">
        <f>BAJIO16643561!#REF!</f>
        <v>#REF!</v>
      </c>
      <c r="F335" s="117" t="e">
        <f>BAJIO16643561!#REF!</f>
        <v>#REF!</v>
      </c>
      <c r="G335" s="13" t="e">
        <f t="shared" si="31"/>
        <v>#REF!</v>
      </c>
      <c r="H335" s="13" t="e">
        <f t="shared" si="30"/>
        <v>#REF!</v>
      </c>
      <c r="I335" s="13" t="e">
        <f>BAJIO16643561!#REF!</f>
        <v>#REF!</v>
      </c>
      <c r="J335" s="13" t="e">
        <f t="shared" si="32"/>
        <v>#REF!</v>
      </c>
      <c r="K335" s="13" t="e">
        <f t="shared" si="33"/>
        <v>#REF!</v>
      </c>
      <c r="L335" s="13" t="e">
        <f>BAJIO16643561!#REF!</f>
        <v>#REF!</v>
      </c>
      <c r="M335" s="74" t="e">
        <f t="shared" si="34"/>
        <v>#REF!</v>
      </c>
      <c r="N335" s="14"/>
    </row>
    <row r="336" spans="1:14" hidden="1" x14ac:dyDescent="0.25">
      <c r="A336" s="11" t="e">
        <f>BAJIO16643561!#REF!</f>
        <v>#REF!</v>
      </c>
      <c r="B336" s="12"/>
      <c r="C336" s="12" t="e">
        <f>BAJIO16643561!#REF!</f>
        <v>#REF!</v>
      </c>
      <c r="D336" s="12"/>
      <c r="E336" s="69" t="e">
        <f>BAJIO16643561!#REF!</f>
        <v>#REF!</v>
      </c>
      <c r="F336" s="117" t="e">
        <f>BAJIO16643561!#REF!</f>
        <v>#REF!</v>
      </c>
      <c r="G336" s="13" t="e">
        <f t="shared" si="31"/>
        <v>#REF!</v>
      </c>
      <c r="H336" s="13" t="e">
        <f t="shared" si="30"/>
        <v>#REF!</v>
      </c>
      <c r="I336" s="13" t="e">
        <f>BAJIO16643561!#REF!</f>
        <v>#REF!</v>
      </c>
      <c r="J336" s="13" t="e">
        <f t="shared" si="32"/>
        <v>#REF!</v>
      </c>
      <c r="K336" s="13" t="e">
        <f t="shared" si="33"/>
        <v>#REF!</v>
      </c>
      <c r="L336" s="13" t="e">
        <f>BAJIO16643561!#REF!</f>
        <v>#REF!</v>
      </c>
      <c r="M336" s="74" t="e">
        <f t="shared" si="34"/>
        <v>#REF!</v>
      </c>
      <c r="N336" s="14"/>
    </row>
    <row r="337" spans="1:14" hidden="1" x14ac:dyDescent="0.25">
      <c r="A337" s="11" t="e">
        <f>BAJIO16643561!#REF!</f>
        <v>#REF!</v>
      </c>
      <c r="B337" s="12"/>
      <c r="C337" s="12" t="e">
        <f>BAJIO16643561!#REF!</f>
        <v>#REF!</v>
      </c>
      <c r="D337" s="12"/>
      <c r="E337" s="69" t="e">
        <f>BAJIO16643561!#REF!</f>
        <v>#REF!</v>
      </c>
      <c r="F337" s="117" t="e">
        <f>BAJIO16643561!#REF!</f>
        <v>#REF!</v>
      </c>
      <c r="G337" s="13" t="e">
        <f t="shared" si="31"/>
        <v>#REF!</v>
      </c>
      <c r="H337" s="13" t="e">
        <f t="shared" si="30"/>
        <v>#REF!</v>
      </c>
      <c r="I337" s="13" t="e">
        <f>BAJIO16643561!#REF!</f>
        <v>#REF!</v>
      </c>
      <c r="J337" s="13" t="e">
        <f t="shared" si="32"/>
        <v>#REF!</v>
      </c>
      <c r="K337" s="13" t="e">
        <f t="shared" si="33"/>
        <v>#REF!</v>
      </c>
      <c r="L337" s="13" t="e">
        <f>BAJIO16643561!#REF!</f>
        <v>#REF!</v>
      </c>
      <c r="M337" s="74" t="e">
        <f t="shared" si="34"/>
        <v>#REF!</v>
      </c>
      <c r="N337" s="14"/>
    </row>
    <row r="338" spans="1:14" hidden="1" x14ac:dyDescent="0.25">
      <c r="A338" s="11" t="e">
        <f>BAJIO16643561!#REF!</f>
        <v>#REF!</v>
      </c>
      <c r="B338" s="12"/>
      <c r="C338" s="12" t="e">
        <f>BAJIO16643561!#REF!</f>
        <v>#REF!</v>
      </c>
      <c r="D338" s="12"/>
      <c r="E338" s="69" t="e">
        <f>BAJIO16643561!#REF!</f>
        <v>#REF!</v>
      </c>
      <c r="F338" s="117" t="e">
        <f>BAJIO16643561!#REF!</f>
        <v>#REF!</v>
      </c>
      <c r="G338" s="13" t="e">
        <f t="shared" si="31"/>
        <v>#REF!</v>
      </c>
      <c r="H338" s="13" t="e">
        <f t="shared" si="30"/>
        <v>#REF!</v>
      </c>
      <c r="I338" s="13" t="e">
        <f>BAJIO16643561!#REF!</f>
        <v>#REF!</v>
      </c>
      <c r="J338" s="13" t="e">
        <f t="shared" si="32"/>
        <v>#REF!</v>
      </c>
      <c r="K338" s="13" t="e">
        <f t="shared" si="33"/>
        <v>#REF!</v>
      </c>
      <c r="L338" s="13" t="e">
        <f>BAJIO16643561!#REF!</f>
        <v>#REF!</v>
      </c>
      <c r="M338" s="74" t="e">
        <f t="shared" si="34"/>
        <v>#REF!</v>
      </c>
      <c r="N338" s="14"/>
    </row>
    <row r="339" spans="1:14" hidden="1" x14ac:dyDescent="0.25">
      <c r="A339" s="11" t="e">
        <f>BAJIO16643561!#REF!</f>
        <v>#REF!</v>
      </c>
      <c r="B339" s="12"/>
      <c r="C339" s="12" t="e">
        <f>BAJIO16643561!#REF!</f>
        <v>#REF!</v>
      </c>
      <c r="D339" s="12"/>
      <c r="E339" s="69" t="e">
        <f>BAJIO16643561!#REF!</f>
        <v>#REF!</v>
      </c>
      <c r="F339" s="117" t="e">
        <f>BAJIO16643561!#REF!</f>
        <v>#REF!</v>
      </c>
      <c r="G339" s="13" t="e">
        <f t="shared" si="31"/>
        <v>#REF!</v>
      </c>
      <c r="H339" s="13" t="e">
        <f t="shared" si="30"/>
        <v>#REF!</v>
      </c>
      <c r="I339" s="13" t="e">
        <f>BAJIO16643561!#REF!</f>
        <v>#REF!</v>
      </c>
      <c r="J339" s="13" t="e">
        <f t="shared" si="32"/>
        <v>#REF!</v>
      </c>
      <c r="K339" s="13" t="e">
        <f t="shared" si="33"/>
        <v>#REF!</v>
      </c>
      <c r="L339" s="13" t="e">
        <f>BAJIO16643561!#REF!</f>
        <v>#REF!</v>
      </c>
      <c r="M339" s="74" t="e">
        <f t="shared" si="34"/>
        <v>#REF!</v>
      </c>
      <c r="N339" s="14"/>
    </row>
    <row r="340" spans="1:14" hidden="1" x14ac:dyDescent="0.25">
      <c r="A340" s="11" t="e">
        <f>BAJIO16643561!#REF!</f>
        <v>#REF!</v>
      </c>
      <c r="B340" s="12"/>
      <c r="C340" s="12" t="e">
        <f>BAJIO16643561!#REF!</f>
        <v>#REF!</v>
      </c>
      <c r="D340" s="12"/>
      <c r="E340" s="69" t="e">
        <f>BAJIO16643561!#REF!</f>
        <v>#REF!</v>
      </c>
      <c r="F340" s="117" t="e">
        <f>BAJIO16643561!#REF!</f>
        <v>#REF!</v>
      </c>
      <c r="G340" s="13" t="e">
        <f t="shared" si="31"/>
        <v>#REF!</v>
      </c>
      <c r="H340" s="13" t="e">
        <f t="shared" ref="H340:H403" si="35">G340*0.16</f>
        <v>#REF!</v>
      </c>
      <c r="I340" s="13" t="e">
        <f>BAJIO16643561!#REF!</f>
        <v>#REF!</v>
      </c>
      <c r="J340" s="13" t="e">
        <f t="shared" si="32"/>
        <v>#REF!</v>
      </c>
      <c r="K340" s="13" t="e">
        <f t="shared" si="33"/>
        <v>#REF!</v>
      </c>
      <c r="L340" s="13" t="e">
        <f>BAJIO16643561!#REF!</f>
        <v>#REF!</v>
      </c>
      <c r="M340" s="74" t="e">
        <f t="shared" si="34"/>
        <v>#REF!</v>
      </c>
      <c r="N340" s="14"/>
    </row>
    <row r="341" spans="1:14" hidden="1" x14ac:dyDescent="0.25">
      <c r="A341" s="11" t="e">
        <f>BAJIO16643561!#REF!</f>
        <v>#REF!</v>
      </c>
      <c r="B341" s="12"/>
      <c r="C341" s="12" t="e">
        <f>BAJIO16643561!#REF!</f>
        <v>#REF!</v>
      </c>
      <c r="D341" s="12"/>
      <c r="E341" s="69" t="e">
        <f>BAJIO16643561!#REF!</f>
        <v>#REF!</v>
      </c>
      <c r="F341" s="117" t="e">
        <f>BAJIO16643561!#REF!</f>
        <v>#REF!</v>
      </c>
      <c r="G341" s="13" t="e">
        <f t="shared" si="31"/>
        <v>#REF!</v>
      </c>
      <c r="H341" s="13" t="e">
        <f t="shared" si="35"/>
        <v>#REF!</v>
      </c>
      <c r="I341" s="13" t="e">
        <f>BAJIO16643561!#REF!</f>
        <v>#REF!</v>
      </c>
      <c r="J341" s="13" t="e">
        <f t="shared" si="32"/>
        <v>#REF!</v>
      </c>
      <c r="K341" s="13" t="e">
        <f t="shared" si="33"/>
        <v>#REF!</v>
      </c>
      <c r="L341" s="13" t="e">
        <f>BAJIO16643561!#REF!</f>
        <v>#REF!</v>
      </c>
      <c r="M341" s="74" t="e">
        <f t="shared" si="34"/>
        <v>#REF!</v>
      </c>
      <c r="N341" s="14"/>
    </row>
    <row r="342" spans="1:14" hidden="1" x14ac:dyDescent="0.25">
      <c r="A342" s="11" t="e">
        <f>BAJIO16643561!#REF!</f>
        <v>#REF!</v>
      </c>
      <c r="B342" s="12"/>
      <c r="C342" s="12" t="e">
        <f>BAJIO16643561!#REF!</f>
        <v>#REF!</v>
      </c>
      <c r="D342" s="12"/>
      <c r="E342" s="69" t="e">
        <f>BAJIO16643561!#REF!</f>
        <v>#REF!</v>
      </c>
      <c r="F342" s="117" t="e">
        <f>BAJIO16643561!#REF!</f>
        <v>#REF!</v>
      </c>
      <c r="G342" s="13" t="e">
        <f t="shared" si="31"/>
        <v>#REF!</v>
      </c>
      <c r="H342" s="13" t="e">
        <f t="shared" si="35"/>
        <v>#REF!</v>
      </c>
      <c r="I342" s="13" t="e">
        <f>BAJIO16643561!#REF!</f>
        <v>#REF!</v>
      </c>
      <c r="J342" s="13" t="e">
        <f t="shared" si="32"/>
        <v>#REF!</v>
      </c>
      <c r="K342" s="13" t="e">
        <f t="shared" si="33"/>
        <v>#REF!</v>
      </c>
      <c r="L342" s="13" t="e">
        <f>BAJIO16643561!#REF!</f>
        <v>#REF!</v>
      </c>
      <c r="M342" s="74" t="e">
        <f t="shared" si="34"/>
        <v>#REF!</v>
      </c>
      <c r="N342" s="14"/>
    </row>
    <row r="343" spans="1:14" hidden="1" x14ac:dyDescent="0.25">
      <c r="A343" s="11" t="e">
        <f>BAJIO16643561!#REF!</f>
        <v>#REF!</v>
      </c>
      <c r="B343" s="12"/>
      <c r="C343" s="12" t="e">
        <f>BAJIO16643561!#REF!</f>
        <v>#REF!</v>
      </c>
      <c r="D343" s="12"/>
      <c r="E343" s="69" t="e">
        <f>BAJIO16643561!#REF!</f>
        <v>#REF!</v>
      </c>
      <c r="F343" s="117" t="e">
        <f>BAJIO16643561!#REF!</f>
        <v>#REF!</v>
      </c>
      <c r="G343" s="13" t="e">
        <f t="shared" si="31"/>
        <v>#REF!</v>
      </c>
      <c r="H343" s="13" t="e">
        <f t="shared" si="35"/>
        <v>#REF!</v>
      </c>
      <c r="I343" s="13" t="e">
        <f>BAJIO16643561!#REF!</f>
        <v>#REF!</v>
      </c>
      <c r="J343" s="13" t="e">
        <f t="shared" si="32"/>
        <v>#REF!</v>
      </c>
      <c r="K343" s="13" t="e">
        <f t="shared" si="33"/>
        <v>#REF!</v>
      </c>
      <c r="L343" s="13" t="e">
        <f>BAJIO16643561!#REF!</f>
        <v>#REF!</v>
      </c>
      <c r="M343" s="74" t="e">
        <f t="shared" si="34"/>
        <v>#REF!</v>
      </c>
      <c r="N343" s="14"/>
    </row>
    <row r="344" spans="1:14" hidden="1" x14ac:dyDescent="0.25">
      <c r="A344" s="11" t="e">
        <f>BAJIO16643561!#REF!</f>
        <v>#REF!</v>
      </c>
      <c r="B344" s="12"/>
      <c r="C344" s="12" t="e">
        <f>BAJIO16643561!#REF!</f>
        <v>#REF!</v>
      </c>
      <c r="D344" s="12"/>
      <c r="E344" s="69" t="e">
        <f>BAJIO16643561!#REF!</f>
        <v>#REF!</v>
      </c>
      <c r="F344" s="117" t="e">
        <f>BAJIO16643561!#REF!</f>
        <v>#REF!</v>
      </c>
      <c r="G344" s="13" t="e">
        <f t="shared" si="31"/>
        <v>#REF!</v>
      </c>
      <c r="H344" s="13" t="e">
        <f t="shared" si="35"/>
        <v>#REF!</v>
      </c>
      <c r="I344" s="13" t="e">
        <f>BAJIO16643561!#REF!</f>
        <v>#REF!</v>
      </c>
      <c r="J344" s="13" t="e">
        <f t="shared" si="32"/>
        <v>#REF!</v>
      </c>
      <c r="K344" s="13" t="e">
        <f t="shared" si="33"/>
        <v>#REF!</v>
      </c>
      <c r="L344" s="13" t="e">
        <f>BAJIO16643561!#REF!</f>
        <v>#REF!</v>
      </c>
      <c r="M344" s="74" t="e">
        <f t="shared" si="34"/>
        <v>#REF!</v>
      </c>
      <c r="N344" s="14"/>
    </row>
    <row r="345" spans="1:14" hidden="1" x14ac:dyDescent="0.25">
      <c r="A345" s="11" t="e">
        <f>BAJIO16643561!#REF!</f>
        <v>#REF!</v>
      </c>
      <c r="B345" s="12"/>
      <c r="C345" s="12" t="e">
        <f>BAJIO16643561!#REF!</f>
        <v>#REF!</v>
      </c>
      <c r="D345" s="12"/>
      <c r="E345" s="69" t="e">
        <f>BAJIO16643561!#REF!</f>
        <v>#REF!</v>
      </c>
      <c r="F345" s="117" t="e">
        <f>BAJIO16643561!#REF!</f>
        <v>#REF!</v>
      </c>
      <c r="G345" s="13" t="e">
        <f t="shared" si="31"/>
        <v>#REF!</v>
      </c>
      <c r="H345" s="13" t="e">
        <f t="shared" si="35"/>
        <v>#REF!</v>
      </c>
      <c r="I345" s="13" t="e">
        <f>BAJIO16643561!#REF!</f>
        <v>#REF!</v>
      </c>
      <c r="J345" s="13" t="e">
        <f t="shared" si="32"/>
        <v>#REF!</v>
      </c>
      <c r="K345" s="13" t="e">
        <f t="shared" si="33"/>
        <v>#REF!</v>
      </c>
      <c r="L345" s="13" t="e">
        <f>BAJIO16643561!#REF!</f>
        <v>#REF!</v>
      </c>
      <c r="M345" s="74" t="e">
        <f t="shared" si="34"/>
        <v>#REF!</v>
      </c>
      <c r="N345" s="14"/>
    </row>
    <row r="346" spans="1:14" hidden="1" x14ac:dyDescent="0.25">
      <c r="A346" s="11" t="e">
        <f>BAJIO16643561!#REF!</f>
        <v>#REF!</v>
      </c>
      <c r="B346" s="12"/>
      <c r="C346" s="12" t="e">
        <f>BAJIO16643561!#REF!</f>
        <v>#REF!</v>
      </c>
      <c r="D346" s="12"/>
      <c r="E346" s="69" t="e">
        <f>BAJIO16643561!#REF!</f>
        <v>#REF!</v>
      </c>
      <c r="F346" s="117" t="e">
        <f>BAJIO16643561!#REF!</f>
        <v>#REF!</v>
      </c>
      <c r="G346" s="13" t="e">
        <f t="shared" si="31"/>
        <v>#REF!</v>
      </c>
      <c r="H346" s="13" t="e">
        <f t="shared" si="35"/>
        <v>#REF!</v>
      </c>
      <c r="I346" s="13" t="e">
        <f>BAJIO16643561!#REF!</f>
        <v>#REF!</v>
      </c>
      <c r="J346" s="13" t="e">
        <f t="shared" si="32"/>
        <v>#REF!</v>
      </c>
      <c r="K346" s="13" t="e">
        <f t="shared" si="33"/>
        <v>#REF!</v>
      </c>
      <c r="L346" s="13" t="e">
        <f>BAJIO16643561!#REF!</f>
        <v>#REF!</v>
      </c>
      <c r="M346" s="74" t="e">
        <f t="shared" si="34"/>
        <v>#REF!</v>
      </c>
      <c r="N346" s="14"/>
    </row>
    <row r="347" spans="1:14" hidden="1" x14ac:dyDescent="0.25">
      <c r="A347" s="11" t="e">
        <f>BAJIO16643561!#REF!</f>
        <v>#REF!</v>
      </c>
      <c r="B347" s="12"/>
      <c r="C347" s="12" t="e">
        <f>BAJIO16643561!#REF!</f>
        <v>#REF!</v>
      </c>
      <c r="D347" s="12"/>
      <c r="E347" s="69" t="e">
        <f>BAJIO16643561!#REF!</f>
        <v>#REF!</v>
      </c>
      <c r="F347" s="117" t="e">
        <f>BAJIO16643561!#REF!</f>
        <v>#REF!</v>
      </c>
      <c r="G347" s="13" t="e">
        <f t="shared" si="31"/>
        <v>#REF!</v>
      </c>
      <c r="H347" s="13" t="e">
        <f t="shared" si="35"/>
        <v>#REF!</v>
      </c>
      <c r="I347" s="13" t="e">
        <f>BAJIO16643561!#REF!</f>
        <v>#REF!</v>
      </c>
      <c r="J347" s="13" t="e">
        <f t="shared" si="32"/>
        <v>#REF!</v>
      </c>
      <c r="K347" s="13" t="e">
        <f t="shared" si="33"/>
        <v>#REF!</v>
      </c>
      <c r="L347" s="13" t="e">
        <f>BAJIO16643561!#REF!</f>
        <v>#REF!</v>
      </c>
      <c r="M347" s="74" t="e">
        <f t="shared" si="34"/>
        <v>#REF!</v>
      </c>
      <c r="N347" s="14"/>
    </row>
    <row r="348" spans="1:14" hidden="1" x14ac:dyDescent="0.25">
      <c r="A348" s="11" t="e">
        <f>BAJIO16643561!#REF!</f>
        <v>#REF!</v>
      </c>
      <c r="B348" s="12"/>
      <c r="C348" s="12" t="e">
        <f>BAJIO16643561!#REF!</f>
        <v>#REF!</v>
      </c>
      <c r="D348" s="12"/>
      <c r="E348" s="69" t="e">
        <f>BAJIO16643561!#REF!</f>
        <v>#REF!</v>
      </c>
      <c r="F348" s="117" t="e">
        <f>BAJIO16643561!#REF!</f>
        <v>#REF!</v>
      </c>
      <c r="G348" s="13" t="e">
        <f t="shared" si="31"/>
        <v>#REF!</v>
      </c>
      <c r="H348" s="13" t="e">
        <f t="shared" si="35"/>
        <v>#REF!</v>
      </c>
      <c r="I348" s="13" t="e">
        <f>BAJIO16643561!#REF!</f>
        <v>#REF!</v>
      </c>
      <c r="J348" s="13" t="e">
        <f t="shared" si="32"/>
        <v>#REF!</v>
      </c>
      <c r="K348" s="13" t="e">
        <f t="shared" si="33"/>
        <v>#REF!</v>
      </c>
      <c r="L348" s="13" t="e">
        <f>BAJIO16643561!#REF!</f>
        <v>#REF!</v>
      </c>
      <c r="M348" s="74" t="e">
        <f t="shared" si="34"/>
        <v>#REF!</v>
      </c>
      <c r="N348" s="14"/>
    </row>
    <row r="349" spans="1:14" hidden="1" x14ac:dyDescent="0.25">
      <c r="A349" s="11" t="e">
        <f>BAJIO16643561!#REF!</f>
        <v>#REF!</v>
      </c>
      <c r="B349" s="12"/>
      <c r="C349" s="12" t="e">
        <f>BAJIO16643561!#REF!</f>
        <v>#REF!</v>
      </c>
      <c r="D349" s="12"/>
      <c r="E349" s="69" t="e">
        <f>BAJIO16643561!#REF!</f>
        <v>#REF!</v>
      </c>
      <c r="F349" s="117" t="e">
        <f>BAJIO16643561!#REF!</f>
        <v>#REF!</v>
      </c>
      <c r="G349" s="13" t="e">
        <f t="shared" si="31"/>
        <v>#REF!</v>
      </c>
      <c r="H349" s="13" t="e">
        <f t="shared" si="35"/>
        <v>#REF!</v>
      </c>
      <c r="I349" s="13" t="e">
        <f>BAJIO16643561!#REF!</f>
        <v>#REF!</v>
      </c>
      <c r="J349" s="13" t="e">
        <f t="shared" si="32"/>
        <v>#REF!</v>
      </c>
      <c r="K349" s="13" t="e">
        <f t="shared" si="33"/>
        <v>#REF!</v>
      </c>
      <c r="L349" s="13" t="e">
        <f>BAJIO16643561!#REF!</f>
        <v>#REF!</v>
      </c>
      <c r="M349" s="74" t="e">
        <f t="shared" si="34"/>
        <v>#REF!</v>
      </c>
      <c r="N349" s="14"/>
    </row>
    <row r="350" spans="1:14" hidden="1" x14ac:dyDescent="0.25">
      <c r="A350" s="11" t="e">
        <f>BAJIO16643561!#REF!</f>
        <v>#REF!</v>
      </c>
      <c r="B350" s="12"/>
      <c r="C350" s="12" t="e">
        <f>BAJIO16643561!#REF!</f>
        <v>#REF!</v>
      </c>
      <c r="D350" s="12"/>
      <c r="E350" s="69" t="e">
        <f>BAJIO16643561!#REF!</f>
        <v>#REF!</v>
      </c>
      <c r="F350" s="117" t="e">
        <f>BAJIO16643561!#REF!</f>
        <v>#REF!</v>
      </c>
      <c r="G350" s="13" t="e">
        <f t="shared" si="31"/>
        <v>#REF!</v>
      </c>
      <c r="H350" s="13" t="e">
        <f t="shared" si="35"/>
        <v>#REF!</v>
      </c>
      <c r="I350" s="13" t="e">
        <f>BAJIO16643561!#REF!</f>
        <v>#REF!</v>
      </c>
      <c r="J350" s="13" t="e">
        <f t="shared" si="32"/>
        <v>#REF!</v>
      </c>
      <c r="K350" s="13" t="e">
        <f t="shared" si="33"/>
        <v>#REF!</v>
      </c>
      <c r="L350" s="13" t="e">
        <f>BAJIO16643561!#REF!</f>
        <v>#REF!</v>
      </c>
      <c r="M350" s="74" t="e">
        <f t="shared" si="34"/>
        <v>#REF!</v>
      </c>
      <c r="N350" s="14"/>
    </row>
    <row r="351" spans="1:14" hidden="1" x14ac:dyDescent="0.25">
      <c r="A351" s="11" t="e">
        <f>BAJIO16643561!#REF!</f>
        <v>#REF!</v>
      </c>
      <c r="B351" s="12"/>
      <c r="C351" s="12" t="e">
        <f>BAJIO16643561!#REF!</f>
        <v>#REF!</v>
      </c>
      <c r="D351" s="12"/>
      <c r="E351" s="69" t="e">
        <f>BAJIO16643561!#REF!</f>
        <v>#REF!</v>
      </c>
      <c r="F351" s="117" t="e">
        <f>BAJIO16643561!#REF!</f>
        <v>#REF!</v>
      </c>
      <c r="G351" s="13" t="e">
        <f t="shared" si="31"/>
        <v>#REF!</v>
      </c>
      <c r="H351" s="13" t="e">
        <f t="shared" si="35"/>
        <v>#REF!</v>
      </c>
      <c r="I351" s="13" t="e">
        <f>BAJIO16643561!#REF!</f>
        <v>#REF!</v>
      </c>
      <c r="J351" s="13" t="e">
        <f t="shared" si="32"/>
        <v>#REF!</v>
      </c>
      <c r="K351" s="13" t="e">
        <f t="shared" si="33"/>
        <v>#REF!</v>
      </c>
      <c r="L351" s="13" t="e">
        <f>BAJIO16643561!#REF!</f>
        <v>#REF!</v>
      </c>
      <c r="M351" s="74" t="e">
        <f t="shared" si="34"/>
        <v>#REF!</v>
      </c>
      <c r="N351" s="14"/>
    </row>
    <row r="352" spans="1:14" hidden="1" x14ac:dyDescent="0.25">
      <c r="A352" s="11" t="e">
        <f>BAJIO16643561!#REF!</f>
        <v>#REF!</v>
      </c>
      <c r="B352" s="12"/>
      <c r="C352" s="12" t="e">
        <f>BAJIO16643561!#REF!</f>
        <v>#REF!</v>
      </c>
      <c r="D352" s="12"/>
      <c r="E352" s="69" t="e">
        <f>BAJIO16643561!#REF!</f>
        <v>#REF!</v>
      </c>
      <c r="F352" s="117" t="e">
        <f>BAJIO16643561!#REF!</f>
        <v>#REF!</v>
      </c>
      <c r="G352" s="13" t="e">
        <f t="shared" si="31"/>
        <v>#REF!</v>
      </c>
      <c r="H352" s="13" t="e">
        <f t="shared" si="35"/>
        <v>#REF!</v>
      </c>
      <c r="I352" s="13" t="e">
        <f>BAJIO16643561!#REF!</f>
        <v>#REF!</v>
      </c>
      <c r="J352" s="13" t="e">
        <f t="shared" si="32"/>
        <v>#REF!</v>
      </c>
      <c r="K352" s="13" t="e">
        <f t="shared" si="33"/>
        <v>#REF!</v>
      </c>
      <c r="L352" s="13" t="e">
        <f>BAJIO16643561!#REF!</f>
        <v>#REF!</v>
      </c>
      <c r="M352" s="74" t="e">
        <f t="shared" si="34"/>
        <v>#REF!</v>
      </c>
      <c r="N352" s="14"/>
    </row>
    <row r="353" spans="1:14" hidden="1" x14ac:dyDescent="0.25">
      <c r="A353" s="11" t="e">
        <f>BAJIO16643561!#REF!</f>
        <v>#REF!</v>
      </c>
      <c r="B353" s="12"/>
      <c r="C353" s="12" t="e">
        <f>BAJIO16643561!#REF!</f>
        <v>#REF!</v>
      </c>
      <c r="D353" s="12"/>
      <c r="E353" s="69" t="e">
        <f>BAJIO16643561!#REF!</f>
        <v>#REF!</v>
      </c>
      <c r="F353" s="117" t="e">
        <f>BAJIO16643561!#REF!</f>
        <v>#REF!</v>
      </c>
      <c r="G353" s="13" t="e">
        <f t="shared" si="31"/>
        <v>#REF!</v>
      </c>
      <c r="H353" s="13" t="e">
        <f t="shared" si="35"/>
        <v>#REF!</v>
      </c>
      <c r="I353" s="13" t="e">
        <f>BAJIO16643561!#REF!</f>
        <v>#REF!</v>
      </c>
      <c r="J353" s="13" t="e">
        <f t="shared" si="32"/>
        <v>#REF!</v>
      </c>
      <c r="K353" s="13" t="e">
        <f t="shared" si="33"/>
        <v>#REF!</v>
      </c>
      <c r="L353" s="13" t="e">
        <f>BAJIO16643561!#REF!</f>
        <v>#REF!</v>
      </c>
      <c r="M353" s="74" t="e">
        <f t="shared" si="34"/>
        <v>#REF!</v>
      </c>
      <c r="N353" s="14"/>
    </row>
    <row r="354" spans="1:14" hidden="1" x14ac:dyDescent="0.25">
      <c r="A354" s="11" t="e">
        <f>BAJIO16643561!#REF!</f>
        <v>#REF!</v>
      </c>
      <c r="B354" s="12"/>
      <c r="C354" s="12" t="e">
        <f>BAJIO16643561!#REF!</f>
        <v>#REF!</v>
      </c>
      <c r="D354" s="12"/>
      <c r="E354" s="69" t="e">
        <f>BAJIO16643561!#REF!</f>
        <v>#REF!</v>
      </c>
      <c r="F354" s="117" t="e">
        <f>BAJIO16643561!#REF!</f>
        <v>#REF!</v>
      </c>
      <c r="G354" s="13" t="e">
        <f t="shared" si="31"/>
        <v>#REF!</v>
      </c>
      <c r="H354" s="13" t="e">
        <f t="shared" si="35"/>
        <v>#REF!</v>
      </c>
      <c r="I354" s="13" t="e">
        <f>BAJIO16643561!#REF!</f>
        <v>#REF!</v>
      </c>
      <c r="J354" s="13" t="e">
        <f t="shared" si="32"/>
        <v>#REF!</v>
      </c>
      <c r="K354" s="13" t="e">
        <f t="shared" si="33"/>
        <v>#REF!</v>
      </c>
      <c r="L354" s="13" t="e">
        <f>BAJIO16643561!#REF!</f>
        <v>#REF!</v>
      </c>
      <c r="M354" s="74" t="e">
        <f t="shared" si="34"/>
        <v>#REF!</v>
      </c>
      <c r="N354" s="14"/>
    </row>
    <row r="355" spans="1:14" hidden="1" x14ac:dyDescent="0.25">
      <c r="A355" s="11" t="e">
        <f>BAJIO16643561!#REF!</f>
        <v>#REF!</v>
      </c>
      <c r="B355" s="12"/>
      <c r="C355" s="12" t="e">
        <f>BAJIO16643561!#REF!</f>
        <v>#REF!</v>
      </c>
      <c r="D355" s="12"/>
      <c r="E355" s="69" t="e">
        <f>BAJIO16643561!#REF!</f>
        <v>#REF!</v>
      </c>
      <c r="F355" s="117" t="e">
        <f>BAJIO16643561!#REF!</f>
        <v>#REF!</v>
      </c>
      <c r="G355" s="13" t="e">
        <f t="shared" si="31"/>
        <v>#REF!</v>
      </c>
      <c r="H355" s="13" t="e">
        <f t="shared" si="35"/>
        <v>#REF!</v>
      </c>
      <c r="I355" s="13" t="e">
        <f>BAJIO16643561!#REF!</f>
        <v>#REF!</v>
      </c>
      <c r="J355" s="13" t="e">
        <f t="shared" si="32"/>
        <v>#REF!</v>
      </c>
      <c r="K355" s="13" t="e">
        <f t="shared" si="33"/>
        <v>#REF!</v>
      </c>
      <c r="L355" s="13" t="e">
        <f>BAJIO16643561!#REF!</f>
        <v>#REF!</v>
      </c>
      <c r="M355" s="74" t="e">
        <f t="shared" si="34"/>
        <v>#REF!</v>
      </c>
      <c r="N355" s="14"/>
    </row>
    <row r="356" spans="1:14" hidden="1" x14ac:dyDescent="0.25">
      <c r="A356" s="11" t="e">
        <f>BAJIO16643561!#REF!</f>
        <v>#REF!</v>
      </c>
      <c r="B356" s="12"/>
      <c r="C356" s="12" t="e">
        <f>BAJIO16643561!#REF!</f>
        <v>#REF!</v>
      </c>
      <c r="D356" s="12"/>
      <c r="E356" s="69" t="e">
        <f>BAJIO16643561!#REF!</f>
        <v>#REF!</v>
      </c>
      <c r="F356" s="117" t="e">
        <f>BAJIO16643561!#REF!</f>
        <v>#REF!</v>
      </c>
      <c r="G356" s="13" t="e">
        <f t="shared" si="31"/>
        <v>#REF!</v>
      </c>
      <c r="H356" s="13" t="e">
        <f t="shared" si="35"/>
        <v>#REF!</v>
      </c>
      <c r="I356" s="13" t="e">
        <f>BAJIO16643561!#REF!</f>
        <v>#REF!</v>
      </c>
      <c r="J356" s="13" t="e">
        <f t="shared" si="32"/>
        <v>#REF!</v>
      </c>
      <c r="K356" s="13" t="e">
        <f t="shared" si="33"/>
        <v>#REF!</v>
      </c>
      <c r="L356" s="13" t="e">
        <f>BAJIO16643561!#REF!</f>
        <v>#REF!</v>
      </c>
      <c r="M356" s="74" t="e">
        <f t="shared" si="34"/>
        <v>#REF!</v>
      </c>
      <c r="N356" s="14"/>
    </row>
    <row r="357" spans="1:14" hidden="1" x14ac:dyDescent="0.25">
      <c r="A357" s="11" t="e">
        <f>BAJIO16643561!#REF!</f>
        <v>#REF!</v>
      </c>
      <c r="B357" s="12"/>
      <c r="C357" s="12" t="e">
        <f>BAJIO16643561!#REF!</f>
        <v>#REF!</v>
      </c>
      <c r="D357" s="12"/>
      <c r="E357" s="69" t="e">
        <f>BAJIO16643561!#REF!</f>
        <v>#REF!</v>
      </c>
      <c r="F357" s="117" t="e">
        <f>BAJIO16643561!#REF!</f>
        <v>#REF!</v>
      </c>
      <c r="G357" s="13" t="e">
        <f t="shared" si="31"/>
        <v>#REF!</v>
      </c>
      <c r="H357" s="13" t="e">
        <f t="shared" si="35"/>
        <v>#REF!</v>
      </c>
      <c r="I357" s="13" t="e">
        <f>BAJIO16643561!#REF!</f>
        <v>#REF!</v>
      </c>
      <c r="J357" s="13" t="e">
        <f t="shared" si="32"/>
        <v>#REF!</v>
      </c>
      <c r="K357" s="13" t="e">
        <f t="shared" si="33"/>
        <v>#REF!</v>
      </c>
      <c r="L357" s="13" t="e">
        <f>BAJIO16643561!#REF!</f>
        <v>#REF!</v>
      </c>
      <c r="M357" s="74" t="e">
        <f t="shared" si="34"/>
        <v>#REF!</v>
      </c>
      <c r="N357" s="14"/>
    </row>
    <row r="358" spans="1:14" hidden="1" x14ac:dyDescent="0.25">
      <c r="A358" s="11" t="e">
        <f>BAJIO16643561!#REF!</f>
        <v>#REF!</v>
      </c>
      <c r="B358" s="12"/>
      <c r="C358" s="12" t="e">
        <f>BAJIO16643561!#REF!</f>
        <v>#REF!</v>
      </c>
      <c r="D358" s="12"/>
      <c r="E358" s="69" t="e">
        <f>BAJIO16643561!#REF!</f>
        <v>#REF!</v>
      </c>
      <c r="F358" s="117" t="e">
        <f>BAJIO16643561!#REF!</f>
        <v>#REF!</v>
      </c>
      <c r="G358" s="13" t="e">
        <f t="shared" si="31"/>
        <v>#REF!</v>
      </c>
      <c r="H358" s="13" t="e">
        <f t="shared" si="35"/>
        <v>#REF!</v>
      </c>
      <c r="I358" s="13" t="e">
        <f>BAJIO16643561!#REF!</f>
        <v>#REF!</v>
      </c>
      <c r="J358" s="13" t="e">
        <f t="shared" si="32"/>
        <v>#REF!</v>
      </c>
      <c r="K358" s="13" t="e">
        <f t="shared" si="33"/>
        <v>#REF!</v>
      </c>
      <c r="L358" s="13" t="e">
        <f>BAJIO16643561!#REF!</f>
        <v>#REF!</v>
      </c>
      <c r="M358" s="74" t="e">
        <f t="shared" si="34"/>
        <v>#REF!</v>
      </c>
      <c r="N358" s="14"/>
    </row>
    <row r="359" spans="1:14" hidden="1" x14ac:dyDescent="0.25">
      <c r="A359" s="11" t="e">
        <f>BAJIO16643561!#REF!</f>
        <v>#REF!</v>
      </c>
      <c r="B359" s="12"/>
      <c r="C359" s="12" t="e">
        <f>BAJIO16643561!#REF!</f>
        <v>#REF!</v>
      </c>
      <c r="D359" s="12"/>
      <c r="E359" s="69" t="e">
        <f>BAJIO16643561!#REF!</f>
        <v>#REF!</v>
      </c>
      <c r="F359" s="117" t="e">
        <f>BAJIO16643561!#REF!</f>
        <v>#REF!</v>
      </c>
      <c r="G359" s="13" t="e">
        <f t="shared" si="31"/>
        <v>#REF!</v>
      </c>
      <c r="H359" s="13" t="e">
        <f t="shared" si="35"/>
        <v>#REF!</v>
      </c>
      <c r="I359" s="13" t="e">
        <f>BAJIO16643561!#REF!</f>
        <v>#REF!</v>
      </c>
      <c r="J359" s="13" t="e">
        <f t="shared" si="32"/>
        <v>#REF!</v>
      </c>
      <c r="K359" s="13" t="e">
        <f t="shared" si="33"/>
        <v>#REF!</v>
      </c>
      <c r="L359" s="13" t="e">
        <f>BAJIO16643561!#REF!</f>
        <v>#REF!</v>
      </c>
      <c r="M359" s="74" t="e">
        <f t="shared" si="34"/>
        <v>#REF!</v>
      </c>
      <c r="N359" s="14"/>
    </row>
    <row r="360" spans="1:14" hidden="1" x14ac:dyDescent="0.25">
      <c r="A360" s="11" t="e">
        <f>BAJIO16643561!#REF!</f>
        <v>#REF!</v>
      </c>
      <c r="B360" s="12"/>
      <c r="C360" s="12" t="e">
        <f>BAJIO16643561!#REF!</f>
        <v>#REF!</v>
      </c>
      <c r="D360" s="12"/>
      <c r="E360" s="69" t="e">
        <f>BAJIO16643561!#REF!</f>
        <v>#REF!</v>
      </c>
      <c r="F360" s="117" t="e">
        <f>BAJIO16643561!#REF!</f>
        <v>#REF!</v>
      </c>
      <c r="G360" s="13" t="e">
        <f t="shared" si="31"/>
        <v>#REF!</v>
      </c>
      <c r="H360" s="13" t="e">
        <f t="shared" si="35"/>
        <v>#REF!</v>
      </c>
      <c r="I360" s="13" t="e">
        <f>BAJIO16643561!#REF!</f>
        <v>#REF!</v>
      </c>
      <c r="J360" s="13" t="e">
        <f t="shared" si="32"/>
        <v>#REF!</v>
      </c>
      <c r="K360" s="13" t="e">
        <f t="shared" si="33"/>
        <v>#REF!</v>
      </c>
      <c r="L360" s="13" t="e">
        <f>BAJIO16643561!#REF!</f>
        <v>#REF!</v>
      </c>
      <c r="M360" s="74" t="e">
        <f t="shared" si="34"/>
        <v>#REF!</v>
      </c>
      <c r="N360" s="14"/>
    </row>
    <row r="361" spans="1:14" hidden="1" x14ac:dyDescent="0.25">
      <c r="A361" s="11" t="e">
        <f>BAJIO16643561!#REF!</f>
        <v>#REF!</v>
      </c>
      <c r="B361" s="12"/>
      <c r="C361" s="12" t="e">
        <f>BAJIO16643561!#REF!</f>
        <v>#REF!</v>
      </c>
      <c r="D361" s="12"/>
      <c r="E361" s="69" t="e">
        <f>BAJIO16643561!#REF!</f>
        <v>#REF!</v>
      </c>
      <c r="F361" s="117" t="e">
        <f>BAJIO16643561!#REF!</f>
        <v>#REF!</v>
      </c>
      <c r="G361" s="13" t="e">
        <f t="shared" si="31"/>
        <v>#REF!</v>
      </c>
      <c r="H361" s="13" t="e">
        <f t="shared" si="35"/>
        <v>#REF!</v>
      </c>
      <c r="I361" s="13" t="e">
        <f>BAJIO16643561!#REF!</f>
        <v>#REF!</v>
      </c>
      <c r="J361" s="13" t="e">
        <f t="shared" si="32"/>
        <v>#REF!</v>
      </c>
      <c r="K361" s="13" t="e">
        <f t="shared" si="33"/>
        <v>#REF!</v>
      </c>
      <c r="L361" s="13" t="e">
        <f>BAJIO16643561!#REF!</f>
        <v>#REF!</v>
      </c>
      <c r="M361" s="74" t="e">
        <f t="shared" si="34"/>
        <v>#REF!</v>
      </c>
      <c r="N361" s="14"/>
    </row>
    <row r="362" spans="1:14" hidden="1" x14ac:dyDescent="0.25">
      <c r="A362" s="11" t="e">
        <f>BAJIO16643561!#REF!</f>
        <v>#REF!</v>
      </c>
      <c r="B362" s="12"/>
      <c r="C362" s="12" t="e">
        <f>BAJIO16643561!#REF!</f>
        <v>#REF!</v>
      </c>
      <c r="D362" s="12"/>
      <c r="E362" s="69" t="e">
        <f>BAJIO16643561!#REF!</f>
        <v>#REF!</v>
      </c>
      <c r="F362" s="117" t="e">
        <f>BAJIO16643561!#REF!</f>
        <v>#REF!</v>
      </c>
      <c r="G362" s="13" t="e">
        <f t="shared" si="31"/>
        <v>#REF!</v>
      </c>
      <c r="H362" s="13" t="e">
        <f t="shared" si="35"/>
        <v>#REF!</v>
      </c>
      <c r="I362" s="13" t="e">
        <f>BAJIO16643561!#REF!</f>
        <v>#REF!</v>
      </c>
      <c r="J362" s="13" t="e">
        <f t="shared" si="32"/>
        <v>#REF!</v>
      </c>
      <c r="K362" s="13" t="e">
        <f t="shared" si="33"/>
        <v>#REF!</v>
      </c>
      <c r="L362" s="13" t="e">
        <f>BAJIO16643561!#REF!</f>
        <v>#REF!</v>
      </c>
      <c r="M362" s="74" t="e">
        <f t="shared" si="34"/>
        <v>#REF!</v>
      </c>
      <c r="N362" s="14"/>
    </row>
    <row r="363" spans="1:14" hidden="1" x14ac:dyDescent="0.25">
      <c r="A363" s="11" t="e">
        <f>BAJIO16643561!#REF!</f>
        <v>#REF!</v>
      </c>
      <c r="B363" s="12"/>
      <c r="C363" s="12" t="e">
        <f>BAJIO16643561!#REF!</f>
        <v>#REF!</v>
      </c>
      <c r="D363" s="12"/>
      <c r="E363" s="69" t="e">
        <f>BAJIO16643561!#REF!</f>
        <v>#REF!</v>
      </c>
      <c r="F363" s="117" t="e">
        <f>BAJIO16643561!#REF!</f>
        <v>#REF!</v>
      </c>
      <c r="G363" s="13" t="e">
        <f t="shared" si="31"/>
        <v>#REF!</v>
      </c>
      <c r="H363" s="13" t="e">
        <f t="shared" si="35"/>
        <v>#REF!</v>
      </c>
      <c r="I363" s="13" t="e">
        <f>BAJIO16643561!#REF!</f>
        <v>#REF!</v>
      </c>
      <c r="J363" s="13" t="e">
        <f t="shared" si="32"/>
        <v>#REF!</v>
      </c>
      <c r="K363" s="13" t="e">
        <f t="shared" si="33"/>
        <v>#REF!</v>
      </c>
      <c r="L363" s="13" t="e">
        <f>BAJIO16643561!#REF!</f>
        <v>#REF!</v>
      </c>
      <c r="M363" s="74" t="e">
        <f t="shared" si="34"/>
        <v>#REF!</v>
      </c>
      <c r="N363" s="14"/>
    </row>
    <row r="364" spans="1:14" hidden="1" x14ac:dyDescent="0.25">
      <c r="A364" s="11" t="e">
        <f>BAJIO16643561!#REF!</f>
        <v>#REF!</v>
      </c>
      <c r="B364" s="12"/>
      <c r="C364" s="12" t="e">
        <f>BAJIO16643561!#REF!</f>
        <v>#REF!</v>
      </c>
      <c r="D364" s="12"/>
      <c r="E364" s="69" t="e">
        <f>BAJIO16643561!#REF!</f>
        <v>#REF!</v>
      </c>
      <c r="F364" s="117" t="e">
        <f>BAJIO16643561!#REF!</f>
        <v>#REF!</v>
      </c>
      <c r="G364" s="13" t="e">
        <f t="shared" si="31"/>
        <v>#REF!</v>
      </c>
      <c r="H364" s="13" t="e">
        <f t="shared" si="35"/>
        <v>#REF!</v>
      </c>
      <c r="I364" s="13" t="e">
        <f>BAJIO16643561!#REF!</f>
        <v>#REF!</v>
      </c>
      <c r="J364" s="13" t="e">
        <f t="shared" si="32"/>
        <v>#REF!</v>
      </c>
      <c r="K364" s="13" t="e">
        <f t="shared" si="33"/>
        <v>#REF!</v>
      </c>
      <c r="L364" s="13" t="e">
        <f>BAJIO16643561!#REF!</f>
        <v>#REF!</v>
      </c>
      <c r="M364" s="74" t="e">
        <f t="shared" si="34"/>
        <v>#REF!</v>
      </c>
      <c r="N364" s="14"/>
    </row>
    <row r="365" spans="1:14" hidden="1" x14ac:dyDescent="0.25">
      <c r="A365" s="11" t="e">
        <f>BAJIO16643561!#REF!</f>
        <v>#REF!</v>
      </c>
      <c r="B365" s="12"/>
      <c r="C365" s="12" t="e">
        <f>BAJIO16643561!#REF!</f>
        <v>#REF!</v>
      </c>
      <c r="D365" s="12"/>
      <c r="E365" s="69" t="e">
        <f>BAJIO16643561!#REF!</f>
        <v>#REF!</v>
      </c>
      <c r="F365" s="117" t="e">
        <f>BAJIO16643561!#REF!</f>
        <v>#REF!</v>
      </c>
      <c r="G365" s="13" t="e">
        <f t="shared" si="31"/>
        <v>#REF!</v>
      </c>
      <c r="H365" s="13" t="e">
        <f t="shared" si="35"/>
        <v>#REF!</v>
      </c>
      <c r="I365" s="13" t="e">
        <f>BAJIO16643561!#REF!</f>
        <v>#REF!</v>
      </c>
      <c r="J365" s="13" t="e">
        <f t="shared" si="32"/>
        <v>#REF!</v>
      </c>
      <c r="K365" s="13" t="e">
        <f t="shared" si="33"/>
        <v>#REF!</v>
      </c>
      <c r="L365" s="13" t="e">
        <f>BAJIO16643561!#REF!</f>
        <v>#REF!</v>
      </c>
      <c r="M365" s="74" t="e">
        <f t="shared" si="34"/>
        <v>#REF!</v>
      </c>
      <c r="N365" s="14"/>
    </row>
    <row r="366" spans="1:14" hidden="1" x14ac:dyDescent="0.25">
      <c r="A366" s="11" t="e">
        <f>BAJIO16643561!#REF!</f>
        <v>#REF!</v>
      </c>
      <c r="B366" s="12"/>
      <c r="C366" s="12" t="e">
        <f>BAJIO16643561!#REF!</f>
        <v>#REF!</v>
      </c>
      <c r="D366" s="12"/>
      <c r="E366" s="69" t="e">
        <f>BAJIO16643561!#REF!</f>
        <v>#REF!</v>
      </c>
      <c r="F366" s="117" t="e">
        <f>BAJIO16643561!#REF!</f>
        <v>#REF!</v>
      </c>
      <c r="G366" s="13" t="e">
        <f t="shared" si="31"/>
        <v>#REF!</v>
      </c>
      <c r="H366" s="13" t="e">
        <f t="shared" si="35"/>
        <v>#REF!</v>
      </c>
      <c r="I366" s="13" t="e">
        <f>BAJIO16643561!#REF!</f>
        <v>#REF!</v>
      </c>
      <c r="J366" s="13" t="e">
        <f t="shared" si="32"/>
        <v>#REF!</v>
      </c>
      <c r="K366" s="13" t="e">
        <f t="shared" si="33"/>
        <v>#REF!</v>
      </c>
      <c r="L366" s="13" t="e">
        <f>BAJIO16643561!#REF!</f>
        <v>#REF!</v>
      </c>
      <c r="M366" s="74" t="e">
        <f t="shared" si="34"/>
        <v>#REF!</v>
      </c>
      <c r="N366" s="14"/>
    </row>
    <row r="367" spans="1:14" hidden="1" x14ac:dyDescent="0.25">
      <c r="A367" s="11" t="e">
        <f>BAJIO16643561!#REF!</f>
        <v>#REF!</v>
      </c>
      <c r="B367" s="12"/>
      <c r="C367" s="12" t="e">
        <f>BAJIO16643561!#REF!</f>
        <v>#REF!</v>
      </c>
      <c r="D367" s="12"/>
      <c r="E367" s="69" t="e">
        <f>BAJIO16643561!#REF!</f>
        <v>#REF!</v>
      </c>
      <c r="F367" s="117" t="e">
        <f>BAJIO16643561!#REF!</f>
        <v>#REF!</v>
      </c>
      <c r="G367" s="13" t="e">
        <f t="shared" si="31"/>
        <v>#REF!</v>
      </c>
      <c r="H367" s="13" t="e">
        <f t="shared" si="35"/>
        <v>#REF!</v>
      </c>
      <c r="I367" s="13" t="e">
        <f>BAJIO16643561!#REF!</f>
        <v>#REF!</v>
      </c>
      <c r="J367" s="13" t="e">
        <f t="shared" si="32"/>
        <v>#REF!</v>
      </c>
      <c r="K367" s="13" t="e">
        <f t="shared" si="33"/>
        <v>#REF!</v>
      </c>
      <c r="L367" s="13" t="e">
        <f>BAJIO16643561!#REF!</f>
        <v>#REF!</v>
      </c>
      <c r="M367" s="74" t="e">
        <f t="shared" si="34"/>
        <v>#REF!</v>
      </c>
      <c r="N367" s="14"/>
    </row>
    <row r="368" spans="1:14" hidden="1" x14ac:dyDescent="0.25">
      <c r="A368" s="11" t="e">
        <f>BAJIO16643561!#REF!</f>
        <v>#REF!</v>
      </c>
      <c r="B368" s="12"/>
      <c r="C368" s="12" t="e">
        <f>BAJIO16643561!#REF!</f>
        <v>#REF!</v>
      </c>
      <c r="D368" s="12"/>
      <c r="E368" s="69" t="e">
        <f>BAJIO16643561!#REF!</f>
        <v>#REF!</v>
      </c>
      <c r="F368" s="117" t="e">
        <f>BAJIO16643561!#REF!</f>
        <v>#REF!</v>
      </c>
      <c r="G368" s="13" t="e">
        <f t="shared" si="31"/>
        <v>#REF!</v>
      </c>
      <c r="H368" s="13" t="e">
        <f t="shared" si="35"/>
        <v>#REF!</v>
      </c>
      <c r="I368" s="13" t="e">
        <f>BAJIO16643561!#REF!</f>
        <v>#REF!</v>
      </c>
      <c r="J368" s="13" t="e">
        <f t="shared" si="32"/>
        <v>#REF!</v>
      </c>
      <c r="K368" s="13" t="e">
        <f t="shared" si="33"/>
        <v>#REF!</v>
      </c>
      <c r="L368" s="13" t="e">
        <f>BAJIO16643561!#REF!</f>
        <v>#REF!</v>
      </c>
      <c r="M368" s="74" t="e">
        <f t="shared" si="34"/>
        <v>#REF!</v>
      </c>
      <c r="N368" s="14"/>
    </row>
    <row r="369" spans="1:14" hidden="1" x14ac:dyDescent="0.25">
      <c r="A369" s="11" t="e">
        <f>BAJIO16643561!#REF!</f>
        <v>#REF!</v>
      </c>
      <c r="B369" s="12"/>
      <c r="C369" s="12" t="e">
        <f>BAJIO16643561!#REF!</f>
        <v>#REF!</v>
      </c>
      <c r="D369" s="12"/>
      <c r="E369" s="69" t="e">
        <f>BAJIO16643561!#REF!</f>
        <v>#REF!</v>
      </c>
      <c r="F369" s="117" t="e">
        <f>BAJIO16643561!#REF!</f>
        <v>#REF!</v>
      </c>
      <c r="G369" s="13" t="e">
        <f t="shared" si="31"/>
        <v>#REF!</v>
      </c>
      <c r="H369" s="13" t="e">
        <f t="shared" si="35"/>
        <v>#REF!</v>
      </c>
      <c r="I369" s="13" t="e">
        <f>BAJIO16643561!#REF!</f>
        <v>#REF!</v>
      </c>
      <c r="J369" s="13" t="e">
        <f t="shared" si="32"/>
        <v>#REF!</v>
      </c>
      <c r="K369" s="13" t="e">
        <f t="shared" si="33"/>
        <v>#REF!</v>
      </c>
      <c r="L369" s="13" t="e">
        <f>BAJIO16643561!#REF!</f>
        <v>#REF!</v>
      </c>
      <c r="M369" s="74" t="e">
        <f t="shared" si="34"/>
        <v>#REF!</v>
      </c>
      <c r="N369" s="14"/>
    </row>
    <row r="370" spans="1:14" hidden="1" x14ac:dyDescent="0.25">
      <c r="A370" s="11" t="e">
        <f>BAJIO16643561!#REF!</f>
        <v>#REF!</v>
      </c>
      <c r="B370" s="12"/>
      <c r="C370" s="12" t="e">
        <f>BAJIO16643561!#REF!</f>
        <v>#REF!</v>
      </c>
      <c r="D370" s="12"/>
      <c r="E370" s="69" t="e">
        <f>BAJIO16643561!#REF!</f>
        <v>#REF!</v>
      </c>
      <c r="F370" s="117" t="e">
        <f>BAJIO16643561!#REF!</f>
        <v>#REF!</v>
      </c>
      <c r="G370" s="13" t="e">
        <f t="shared" si="31"/>
        <v>#REF!</v>
      </c>
      <c r="H370" s="13" t="e">
        <f t="shared" si="35"/>
        <v>#REF!</v>
      </c>
      <c r="I370" s="13" t="e">
        <f>BAJIO16643561!#REF!</f>
        <v>#REF!</v>
      </c>
      <c r="J370" s="13" t="e">
        <f t="shared" si="32"/>
        <v>#REF!</v>
      </c>
      <c r="K370" s="13" t="e">
        <f t="shared" si="33"/>
        <v>#REF!</v>
      </c>
      <c r="L370" s="13" t="e">
        <f>BAJIO16643561!#REF!</f>
        <v>#REF!</v>
      </c>
      <c r="M370" s="74" t="e">
        <f t="shared" si="34"/>
        <v>#REF!</v>
      </c>
      <c r="N370" s="14"/>
    </row>
    <row r="371" spans="1:14" hidden="1" x14ac:dyDescent="0.25">
      <c r="A371" s="11" t="e">
        <f>BAJIO16643561!#REF!</f>
        <v>#REF!</v>
      </c>
      <c r="B371" s="12"/>
      <c r="C371" s="12" t="e">
        <f>BAJIO16643561!#REF!</f>
        <v>#REF!</v>
      </c>
      <c r="D371" s="12"/>
      <c r="E371" s="69" t="e">
        <f>BAJIO16643561!#REF!</f>
        <v>#REF!</v>
      </c>
      <c r="F371" s="117" t="e">
        <f>BAJIO16643561!#REF!</f>
        <v>#REF!</v>
      </c>
      <c r="G371" s="13" t="e">
        <f t="shared" si="31"/>
        <v>#REF!</v>
      </c>
      <c r="H371" s="13" t="e">
        <f t="shared" si="35"/>
        <v>#REF!</v>
      </c>
      <c r="I371" s="13" t="e">
        <f>BAJIO16643561!#REF!</f>
        <v>#REF!</v>
      </c>
      <c r="J371" s="13" t="e">
        <f t="shared" si="32"/>
        <v>#REF!</v>
      </c>
      <c r="K371" s="13" t="e">
        <f t="shared" si="33"/>
        <v>#REF!</v>
      </c>
      <c r="L371" s="13" t="e">
        <f>BAJIO16643561!#REF!</f>
        <v>#REF!</v>
      </c>
      <c r="M371" s="74" t="e">
        <f t="shared" si="34"/>
        <v>#REF!</v>
      </c>
      <c r="N371" s="14"/>
    </row>
    <row r="372" spans="1:14" hidden="1" x14ac:dyDescent="0.25">
      <c r="A372" s="11" t="e">
        <f>BAJIO16643561!#REF!</f>
        <v>#REF!</v>
      </c>
      <c r="B372" s="12"/>
      <c r="C372" s="12" t="e">
        <f>BAJIO16643561!#REF!</f>
        <v>#REF!</v>
      </c>
      <c r="D372" s="12"/>
      <c r="E372" s="69" t="e">
        <f>BAJIO16643561!#REF!</f>
        <v>#REF!</v>
      </c>
      <c r="F372" s="117" t="e">
        <f>BAJIO16643561!#REF!</f>
        <v>#REF!</v>
      </c>
      <c r="G372" s="13" t="e">
        <f t="shared" si="31"/>
        <v>#REF!</v>
      </c>
      <c r="H372" s="13" t="e">
        <f t="shared" si="35"/>
        <v>#REF!</v>
      </c>
      <c r="I372" s="13" t="e">
        <f>BAJIO16643561!#REF!</f>
        <v>#REF!</v>
      </c>
      <c r="J372" s="13" t="e">
        <f t="shared" si="32"/>
        <v>#REF!</v>
      </c>
      <c r="K372" s="13" t="e">
        <f t="shared" si="33"/>
        <v>#REF!</v>
      </c>
      <c r="L372" s="13" t="e">
        <f>BAJIO16643561!#REF!</f>
        <v>#REF!</v>
      </c>
      <c r="M372" s="74" t="e">
        <f t="shared" si="34"/>
        <v>#REF!</v>
      </c>
      <c r="N372" s="14"/>
    </row>
    <row r="373" spans="1:14" hidden="1" x14ac:dyDescent="0.25">
      <c r="A373" s="11" t="e">
        <f>BAJIO16643561!#REF!</f>
        <v>#REF!</v>
      </c>
      <c r="B373" s="12"/>
      <c r="C373" s="12" t="e">
        <f>BAJIO16643561!#REF!</f>
        <v>#REF!</v>
      </c>
      <c r="D373" s="12"/>
      <c r="E373" s="69" t="e">
        <f>BAJIO16643561!#REF!</f>
        <v>#REF!</v>
      </c>
      <c r="F373" s="117" t="e">
        <f>BAJIO16643561!#REF!</f>
        <v>#REF!</v>
      </c>
      <c r="G373" s="13" t="e">
        <f t="shared" si="31"/>
        <v>#REF!</v>
      </c>
      <c r="H373" s="13" t="e">
        <f t="shared" si="35"/>
        <v>#REF!</v>
      </c>
      <c r="I373" s="13" t="e">
        <f>BAJIO16643561!#REF!</f>
        <v>#REF!</v>
      </c>
      <c r="J373" s="13" t="e">
        <f t="shared" si="32"/>
        <v>#REF!</v>
      </c>
      <c r="K373" s="13" t="e">
        <f t="shared" si="33"/>
        <v>#REF!</v>
      </c>
      <c r="L373" s="13" t="e">
        <f>BAJIO16643561!#REF!</f>
        <v>#REF!</v>
      </c>
      <c r="M373" s="74" t="e">
        <f t="shared" si="34"/>
        <v>#REF!</v>
      </c>
      <c r="N373" s="14"/>
    </row>
    <row r="374" spans="1:14" hidden="1" x14ac:dyDescent="0.25">
      <c r="A374" s="11" t="e">
        <f>BAJIO16643561!#REF!</f>
        <v>#REF!</v>
      </c>
      <c r="B374" s="12"/>
      <c r="C374" s="12" t="e">
        <f>BAJIO16643561!#REF!</f>
        <v>#REF!</v>
      </c>
      <c r="D374" s="12"/>
      <c r="E374" s="69" t="e">
        <f>BAJIO16643561!#REF!</f>
        <v>#REF!</v>
      </c>
      <c r="F374" s="117" t="e">
        <f>BAJIO16643561!#REF!</f>
        <v>#REF!</v>
      </c>
      <c r="G374" s="13" t="e">
        <f t="shared" si="31"/>
        <v>#REF!</v>
      </c>
      <c r="H374" s="13" t="e">
        <f t="shared" si="35"/>
        <v>#REF!</v>
      </c>
      <c r="I374" s="13" t="e">
        <f>BAJIO16643561!#REF!</f>
        <v>#REF!</v>
      </c>
      <c r="J374" s="13" t="e">
        <f t="shared" si="32"/>
        <v>#REF!</v>
      </c>
      <c r="K374" s="13" t="e">
        <f t="shared" si="33"/>
        <v>#REF!</v>
      </c>
      <c r="L374" s="13" t="e">
        <f>BAJIO16643561!#REF!</f>
        <v>#REF!</v>
      </c>
      <c r="M374" s="74" t="e">
        <f t="shared" si="34"/>
        <v>#REF!</v>
      </c>
      <c r="N374" s="14"/>
    </row>
    <row r="375" spans="1:14" hidden="1" x14ac:dyDescent="0.25">
      <c r="A375" s="11" t="e">
        <f>BAJIO16643561!#REF!</f>
        <v>#REF!</v>
      </c>
      <c r="B375" s="12"/>
      <c r="C375" s="12" t="e">
        <f>BAJIO16643561!#REF!</f>
        <v>#REF!</v>
      </c>
      <c r="D375" s="12"/>
      <c r="E375" s="69" t="e">
        <f>BAJIO16643561!#REF!</f>
        <v>#REF!</v>
      </c>
      <c r="F375" s="117" t="e">
        <f>BAJIO16643561!#REF!</f>
        <v>#REF!</v>
      </c>
      <c r="G375" s="13" t="e">
        <f t="shared" si="31"/>
        <v>#REF!</v>
      </c>
      <c r="H375" s="13" t="e">
        <f t="shared" si="35"/>
        <v>#REF!</v>
      </c>
      <c r="I375" s="13" t="e">
        <f>BAJIO16643561!#REF!</f>
        <v>#REF!</v>
      </c>
      <c r="J375" s="13" t="e">
        <f t="shared" si="32"/>
        <v>#REF!</v>
      </c>
      <c r="K375" s="13" t="e">
        <f t="shared" si="33"/>
        <v>#REF!</v>
      </c>
      <c r="L375" s="13" t="e">
        <f>BAJIO16643561!#REF!</f>
        <v>#REF!</v>
      </c>
      <c r="M375" s="74" t="e">
        <f t="shared" si="34"/>
        <v>#REF!</v>
      </c>
      <c r="N375" s="14"/>
    </row>
    <row r="376" spans="1:14" hidden="1" x14ac:dyDescent="0.25">
      <c r="A376" s="11" t="e">
        <f>BAJIO16643561!#REF!</f>
        <v>#REF!</v>
      </c>
      <c r="B376" s="12"/>
      <c r="C376" s="12" t="e">
        <f>BAJIO16643561!#REF!</f>
        <v>#REF!</v>
      </c>
      <c r="D376" s="12"/>
      <c r="E376" s="69" t="e">
        <f>BAJIO16643561!#REF!</f>
        <v>#REF!</v>
      </c>
      <c r="F376" s="117" t="e">
        <f>BAJIO16643561!#REF!</f>
        <v>#REF!</v>
      </c>
      <c r="G376" s="13" t="e">
        <f t="shared" si="31"/>
        <v>#REF!</v>
      </c>
      <c r="H376" s="13" t="e">
        <f t="shared" si="35"/>
        <v>#REF!</v>
      </c>
      <c r="I376" s="13" t="e">
        <f>BAJIO16643561!#REF!</f>
        <v>#REF!</v>
      </c>
      <c r="J376" s="13" t="e">
        <f t="shared" si="32"/>
        <v>#REF!</v>
      </c>
      <c r="K376" s="13" t="e">
        <f t="shared" si="33"/>
        <v>#REF!</v>
      </c>
      <c r="L376" s="13" t="e">
        <f>BAJIO16643561!#REF!</f>
        <v>#REF!</v>
      </c>
      <c r="M376" s="74" t="e">
        <f t="shared" si="34"/>
        <v>#REF!</v>
      </c>
      <c r="N376" s="14"/>
    </row>
    <row r="377" spans="1:14" hidden="1" x14ac:dyDescent="0.25">
      <c r="A377" s="11" t="e">
        <f>BAJIO16643561!#REF!</f>
        <v>#REF!</v>
      </c>
      <c r="B377" s="12"/>
      <c r="C377" s="12" t="e">
        <f>BAJIO16643561!#REF!</f>
        <v>#REF!</v>
      </c>
      <c r="D377" s="12"/>
      <c r="E377" s="69" t="e">
        <f>BAJIO16643561!#REF!</f>
        <v>#REF!</v>
      </c>
      <c r="F377" s="117" t="e">
        <f>BAJIO16643561!#REF!</f>
        <v>#REF!</v>
      </c>
      <c r="G377" s="13" t="e">
        <f t="shared" ref="G377:G440" si="36">I377/1.16</f>
        <v>#REF!</v>
      </c>
      <c r="H377" s="13" t="e">
        <f t="shared" si="35"/>
        <v>#REF!</v>
      </c>
      <c r="I377" s="13" t="e">
        <f>BAJIO16643561!#REF!</f>
        <v>#REF!</v>
      </c>
      <c r="J377" s="13" t="e">
        <f t="shared" ref="J377:J440" si="37">L377/1.16</f>
        <v>#REF!</v>
      </c>
      <c r="K377" s="13" t="e">
        <f t="shared" si="33"/>
        <v>#REF!</v>
      </c>
      <c r="L377" s="13" t="e">
        <f>BAJIO16643561!#REF!</f>
        <v>#REF!</v>
      </c>
      <c r="M377" s="74" t="e">
        <f t="shared" si="34"/>
        <v>#REF!</v>
      </c>
      <c r="N377" s="14"/>
    </row>
    <row r="378" spans="1:14" hidden="1" x14ac:dyDescent="0.25">
      <c r="A378" s="11" t="e">
        <f>BAJIO16643561!#REF!</f>
        <v>#REF!</v>
      </c>
      <c r="B378" s="12"/>
      <c r="C378" s="12" t="e">
        <f>BAJIO16643561!#REF!</f>
        <v>#REF!</v>
      </c>
      <c r="D378" s="12"/>
      <c r="E378" s="69" t="e">
        <f>BAJIO16643561!#REF!</f>
        <v>#REF!</v>
      </c>
      <c r="F378" s="117" t="e">
        <f>BAJIO16643561!#REF!</f>
        <v>#REF!</v>
      </c>
      <c r="G378" s="13" t="e">
        <f t="shared" si="36"/>
        <v>#REF!</v>
      </c>
      <c r="H378" s="13" t="e">
        <f t="shared" si="35"/>
        <v>#REF!</v>
      </c>
      <c r="I378" s="13" t="e">
        <f>BAJIO16643561!#REF!</f>
        <v>#REF!</v>
      </c>
      <c r="J378" s="13" t="e">
        <f t="shared" si="37"/>
        <v>#REF!</v>
      </c>
      <c r="K378" s="13" t="e">
        <f t="shared" si="33"/>
        <v>#REF!</v>
      </c>
      <c r="L378" s="13" t="e">
        <f>BAJIO16643561!#REF!</f>
        <v>#REF!</v>
      </c>
      <c r="M378" s="74" t="e">
        <f t="shared" si="34"/>
        <v>#REF!</v>
      </c>
      <c r="N378" s="14"/>
    </row>
    <row r="379" spans="1:14" hidden="1" x14ac:dyDescent="0.25">
      <c r="A379" s="11" t="e">
        <f>BAJIO16643561!#REF!</f>
        <v>#REF!</v>
      </c>
      <c r="B379" s="12"/>
      <c r="C379" s="12" t="e">
        <f>BAJIO16643561!#REF!</f>
        <v>#REF!</v>
      </c>
      <c r="D379" s="12"/>
      <c r="E379" s="69" t="e">
        <f>BAJIO16643561!#REF!</f>
        <v>#REF!</v>
      </c>
      <c r="F379" s="117" t="e">
        <f>BAJIO16643561!#REF!</f>
        <v>#REF!</v>
      </c>
      <c r="G379" s="13" t="e">
        <f t="shared" si="36"/>
        <v>#REF!</v>
      </c>
      <c r="H379" s="13" t="e">
        <f t="shared" si="35"/>
        <v>#REF!</v>
      </c>
      <c r="I379" s="13" t="e">
        <f>BAJIO16643561!#REF!</f>
        <v>#REF!</v>
      </c>
      <c r="J379" s="13" t="e">
        <f t="shared" si="37"/>
        <v>#REF!</v>
      </c>
      <c r="K379" s="13" t="e">
        <f t="shared" si="33"/>
        <v>#REF!</v>
      </c>
      <c r="L379" s="13" t="e">
        <f>BAJIO16643561!#REF!</f>
        <v>#REF!</v>
      </c>
      <c r="M379" s="74" t="e">
        <f t="shared" si="34"/>
        <v>#REF!</v>
      </c>
      <c r="N379" s="14"/>
    </row>
    <row r="380" spans="1:14" hidden="1" x14ac:dyDescent="0.25">
      <c r="A380" s="11" t="e">
        <f>BAJIO16643561!#REF!</f>
        <v>#REF!</v>
      </c>
      <c r="B380" s="12"/>
      <c r="C380" s="12" t="e">
        <f>BAJIO16643561!#REF!</f>
        <v>#REF!</v>
      </c>
      <c r="D380" s="12"/>
      <c r="E380" s="69" t="e">
        <f>BAJIO16643561!#REF!</f>
        <v>#REF!</v>
      </c>
      <c r="F380" s="117" t="e">
        <f>BAJIO16643561!#REF!</f>
        <v>#REF!</v>
      </c>
      <c r="G380" s="13" t="e">
        <f t="shared" si="36"/>
        <v>#REF!</v>
      </c>
      <c r="H380" s="13" t="e">
        <f t="shared" si="35"/>
        <v>#REF!</v>
      </c>
      <c r="I380" s="13" t="e">
        <f>BAJIO16643561!#REF!</f>
        <v>#REF!</v>
      </c>
      <c r="J380" s="13" t="e">
        <f t="shared" si="37"/>
        <v>#REF!</v>
      </c>
      <c r="K380" s="13" t="e">
        <f t="shared" si="33"/>
        <v>#REF!</v>
      </c>
      <c r="L380" s="13" t="e">
        <f>BAJIO16643561!#REF!</f>
        <v>#REF!</v>
      </c>
      <c r="M380" s="74" t="e">
        <f t="shared" si="34"/>
        <v>#REF!</v>
      </c>
      <c r="N380" s="14"/>
    </row>
    <row r="381" spans="1:14" hidden="1" x14ac:dyDescent="0.25">
      <c r="A381" s="11" t="e">
        <f>BAJIO16643561!#REF!</f>
        <v>#REF!</v>
      </c>
      <c r="B381" s="12"/>
      <c r="C381" s="12" t="e">
        <f>BAJIO16643561!#REF!</f>
        <v>#REF!</v>
      </c>
      <c r="D381" s="12"/>
      <c r="E381" s="69" t="e">
        <f>BAJIO16643561!#REF!</f>
        <v>#REF!</v>
      </c>
      <c r="F381" s="117" t="e">
        <f>BAJIO16643561!#REF!</f>
        <v>#REF!</v>
      </c>
      <c r="G381" s="13" t="e">
        <f t="shared" si="36"/>
        <v>#REF!</v>
      </c>
      <c r="H381" s="13" t="e">
        <f t="shared" si="35"/>
        <v>#REF!</v>
      </c>
      <c r="I381" s="13" t="e">
        <f>BAJIO16643561!#REF!</f>
        <v>#REF!</v>
      </c>
      <c r="J381" s="13" t="e">
        <f t="shared" si="37"/>
        <v>#REF!</v>
      </c>
      <c r="K381" s="13" t="e">
        <f t="shared" si="33"/>
        <v>#REF!</v>
      </c>
      <c r="L381" s="13" t="e">
        <f>BAJIO16643561!#REF!</f>
        <v>#REF!</v>
      </c>
      <c r="M381" s="74" t="e">
        <f t="shared" si="34"/>
        <v>#REF!</v>
      </c>
      <c r="N381" s="14"/>
    </row>
    <row r="382" spans="1:14" hidden="1" x14ac:dyDescent="0.25">
      <c r="A382" s="11" t="e">
        <f>BAJIO16643561!#REF!</f>
        <v>#REF!</v>
      </c>
      <c r="B382" s="12"/>
      <c r="C382" s="12" t="e">
        <f>BAJIO16643561!#REF!</f>
        <v>#REF!</v>
      </c>
      <c r="D382" s="12"/>
      <c r="E382" s="69" t="e">
        <f>BAJIO16643561!#REF!</f>
        <v>#REF!</v>
      </c>
      <c r="F382" s="117" t="e">
        <f>BAJIO16643561!#REF!</f>
        <v>#REF!</v>
      </c>
      <c r="G382" s="13" t="e">
        <f t="shared" si="36"/>
        <v>#REF!</v>
      </c>
      <c r="H382" s="13" t="e">
        <f t="shared" si="35"/>
        <v>#REF!</v>
      </c>
      <c r="I382" s="13" t="e">
        <f>BAJIO16643561!#REF!</f>
        <v>#REF!</v>
      </c>
      <c r="J382" s="13" t="e">
        <f t="shared" si="37"/>
        <v>#REF!</v>
      </c>
      <c r="K382" s="13" t="e">
        <f t="shared" si="33"/>
        <v>#REF!</v>
      </c>
      <c r="L382" s="13" t="e">
        <f>BAJIO16643561!#REF!</f>
        <v>#REF!</v>
      </c>
      <c r="M382" s="74" t="e">
        <f t="shared" si="34"/>
        <v>#REF!</v>
      </c>
      <c r="N382" s="14"/>
    </row>
    <row r="383" spans="1:14" hidden="1" x14ac:dyDescent="0.25">
      <c r="A383" s="11" t="e">
        <f>BAJIO16643561!#REF!</f>
        <v>#REF!</v>
      </c>
      <c r="B383" s="12"/>
      <c r="C383" s="12" t="e">
        <f>BAJIO16643561!#REF!</f>
        <v>#REF!</v>
      </c>
      <c r="D383" s="12"/>
      <c r="E383" s="69" t="e">
        <f>BAJIO16643561!#REF!</f>
        <v>#REF!</v>
      </c>
      <c r="F383" s="117" t="e">
        <f>BAJIO16643561!#REF!</f>
        <v>#REF!</v>
      </c>
      <c r="G383" s="13" t="e">
        <f t="shared" si="36"/>
        <v>#REF!</v>
      </c>
      <c r="H383" s="13" t="e">
        <f t="shared" si="35"/>
        <v>#REF!</v>
      </c>
      <c r="I383" s="13" t="e">
        <f>BAJIO16643561!#REF!</f>
        <v>#REF!</v>
      </c>
      <c r="J383" s="13" t="e">
        <f t="shared" si="37"/>
        <v>#REF!</v>
      </c>
      <c r="K383" s="13" t="e">
        <f t="shared" si="33"/>
        <v>#REF!</v>
      </c>
      <c r="L383" s="13" t="e">
        <f>BAJIO16643561!#REF!</f>
        <v>#REF!</v>
      </c>
      <c r="M383" s="74" t="e">
        <f t="shared" si="34"/>
        <v>#REF!</v>
      </c>
      <c r="N383" s="14"/>
    </row>
    <row r="384" spans="1:14" hidden="1" x14ac:dyDescent="0.25">
      <c r="A384" s="11" t="e">
        <f>BAJIO16643561!#REF!</f>
        <v>#REF!</v>
      </c>
      <c r="B384" s="12"/>
      <c r="C384" s="12" t="e">
        <f>BAJIO16643561!#REF!</f>
        <v>#REF!</v>
      </c>
      <c r="D384" s="12"/>
      <c r="E384" s="69" t="e">
        <f>BAJIO16643561!#REF!</f>
        <v>#REF!</v>
      </c>
      <c r="F384" s="117" t="e">
        <f>BAJIO16643561!#REF!</f>
        <v>#REF!</v>
      </c>
      <c r="G384" s="13" t="e">
        <f t="shared" si="36"/>
        <v>#REF!</v>
      </c>
      <c r="H384" s="13" t="e">
        <f t="shared" si="35"/>
        <v>#REF!</v>
      </c>
      <c r="I384" s="13" t="e">
        <f>BAJIO16643561!#REF!</f>
        <v>#REF!</v>
      </c>
      <c r="J384" s="13" t="e">
        <f t="shared" si="37"/>
        <v>#REF!</v>
      </c>
      <c r="K384" s="13" t="e">
        <f t="shared" si="33"/>
        <v>#REF!</v>
      </c>
      <c r="L384" s="13" t="e">
        <f>BAJIO16643561!#REF!</f>
        <v>#REF!</v>
      </c>
      <c r="M384" s="74" t="e">
        <f t="shared" si="34"/>
        <v>#REF!</v>
      </c>
      <c r="N384" s="14"/>
    </row>
    <row r="385" spans="1:14" hidden="1" x14ac:dyDescent="0.25">
      <c r="A385" s="11" t="e">
        <f>BAJIO16643561!#REF!</f>
        <v>#REF!</v>
      </c>
      <c r="B385" s="12"/>
      <c r="C385" s="12" t="e">
        <f>BAJIO16643561!#REF!</f>
        <v>#REF!</v>
      </c>
      <c r="D385" s="12"/>
      <c r="E385" s="69" t="e">
        <f>BAJIO16643561!#REF!</f>
        <v>#REF!</v>
      </c>
      <c r="F385" s="117" t="e">
        <f>BAJIO16643561!#REF!</f>
        <v>#REF!</v>
      </c>
      <c r="G385" s="13" t="e">
        <f t="shared" si="36"/>
        <v>#REF!</v>
      </c>
      <c r="H385" s="13" t="e">
        <f t="shared" si="35"/>
        <v>#REF!</v>
      </c>
      <c r="I385" s="13" t="e">
        <f>BAJIO16643561!#REF!</f>
        <v>#REF!</v>
      </c>
      <c r="J385" s="13" t="e">
        <f t="shared" si="37"/>
        <v>#REF!</v>
      </c>
      <c r="K385" s="13" t="e">
        <f t="shared" si="33"/>
        <v>#REF!</v>
      </c>
      <c r="L385" s="13" t="e">
        <f>BAJIO16643561!#REF!</f>
        <v>#REF!</v>
      </c>
      <c r="M385" s="74" t="e">
        <f t="shared" si="34"/>
        <v>#REF!</v>
      </c>
      <c r="N385" s="14"/>
    </row>
    <row r="386" spans="1:14" hidden="1" x14ac:dyDescent="0.25">
      <c r="A386" s="11" t="e">
        <f>BAJIO16643561!#REF!</f>
        <v>#REF!</v>
      </c>
      <c r="B386" s="12"/>
      <c r="C386" s="12" t="e">
        <f>BAJIO16643561!#REF!</f>
        <v>#REF!</v>
      </c>
      <c r="D386" s="12"/>
      <c r="E386" s="69" t="e">
        <f>BAJIO16643561!#REF!</f>
        <v>#REF!</v>
      </c>
      <c r="F386" s="117" t="e">
        <f>BAJIO16643561!#REF!</f>
        <v>#REF!</v>
      </c>
      <c r="G386" s="13" t="e">
        <f t="shared" si="36"/>
        <v>#REF!</v>
      </c>
      <c r="H386" s="13" t="e">
        <f t="shared" si="35"/>
        <v>#REF!</v>
      </c>
      <c r="I386" s="13" t="e">
        <f>BAJIO16643561!#REF!</f>
        <v>#REF!</v>
      </c>
      <c r="J386" s="13" t="e">
        <f t="shared" si="37"/>
        <v>#REF!</v>
      </c>
      <c r="K386" s="13" t="e">
        <f t="shared" si="33"/>
        <v>#REF!</v>
      </c>
      <c r="L386" s="13" t="e">
        <f>BAJIO16643561!#REF!</f>
        <v>#REF!</v>
      </c>
      <c r="M386" s="74" t="e">
        <f t="shared" si="34"/>
        <v>#REF!</v>
      </c>
      <c r="N386" s="14"/>
    </row>
    <row r="387" spans="1:14" hidden="1" x14ac:dyDescent="0.25">
      <c r="A387" s="11" t="e">
        <f>BAJIO16643561!#REF!</f>
        <v>#REF!</v>
      </c>
      <c r="B387" s="12"/>
      <c r="C387" s="12" t="e">
        <f>BAJIO16643561!#REF!</f>
        <v>#REF!</v>
      </c>
      <c r="D387" s="12"/>
      <c r="E387" s="69" t="e">
        <f>BAJIO16643561!#REF!</f>
        <v>#REF!</v>
      </c>
      <c r="F387" s="117" t="e">
        <f>BAJIO16643561!#REF!</f>
        <v>#REF!</v>
      </c>
      <c r="G387" s="13" t="e">
        <f t="shared" si="36"/>
        <v>#REF!</v>
      </c>
      <c r="H387" s="13" t="e">
        <f t="shared" si="35"/>
        <v>#REF!</v>
      </c>
      <c r="I387" s="13" t="e">
        <f>BAJIO16643561!#REF!</f>
        <v>#REF!</v>
      </c>
      <c r="J387" s="13" t="e">
        <f t="shared" si="37"/>
        <v>#REF!</v>
      </c>
      <c r="K387" s="13" t="e">
        <f t="shared" si="33"/>
        <v>#REF!</v>
      </c>
      <c r="L387" s="13" t="e">
        <f>BAJIO16643561!#REF!</f>
        <v>#REF!</v>
      </c>
      <c r="M387" s="74" t="e">
        <f t="shared" si="34"/>
        <v>#REF!</v>
      </c>
      <c r="N387" s="14"/>
    </row>
    <row r="388" spans="1:14" hidden="1" x14ac:dyDescent="0.25">
      <c r="A388" s="11" t="e">
        <f>BAJIO16643561!#REF!</f>
        <v>#REF!</v>
      </c>
      <c r="B388" s="12"/>
      <c r="C388" s="12" t="e">
        <f>BAJIO16643561!#REF!</f>
        <v>#REF!</v>
      </c>
      <c r="D388" s="12"/>
      <c r="E388" s="69" t="e">
        <f>BAJIO16643561!#REF!</f>
        <v>#REF!</v>
      </c>
      <c r="F388" s="117" t="e">
        <f>BAJIO16643561!#REF!</f>
        <v>#REF!</v>
      </c>
      <c r="G388" s="13" t="e">
        <f t="shared" si="36"/>
        <v>#REF!</v>
      </c>
      <c r="H388" s="13" t="e">
        <f t="shared" si="35"/>
        <v>#REF!</v>
      </c>
      <c r="I388" s="13" t="e">
        <f>BAJIO16643561!#REF!</f>
        <v>#REF!</v>
      </c>
      <c r="J388" s="13" t="e">
        <f t="shared" si="37"/>
        <v>#REF!</v>
      </c>
      <c r="K388" s="13" t="e">
        <f t="shared" ref="K388:K451" si="38">J388*0.16</f>
        <v>#REF!</v>
      </c>
      <c r="L388" s="13" t="e">
        <f>BAJIO16643561!#REF!</f>
        <v>#REF!</v>
      </c>
      <c r="M388" s="74" t="e">
        <f t="shared" si="34"/>
        <v>#REF!</v>
      </c>
      <c r="N388" s="14"/>
    </row>
    <row r="389" spans="1:14" hidden="1" x14ac:dyDescent="0.25">
      <c r="A389" s="11" t="e">
        <f>BAJIO16643561!#REF!</f>
        <v>#REF!</v>
      </c>
      <c r="B389" s="12"/>
      <c r="C389" s="12" t="e">
        <f>BAJIO16643561!#REF!</f>
        <v>#REF!</v>
      </c>
      <c r="D389" s="12"/>
      <c r="E389" s="69" t="e">
        <f>BAJIO16643561!#REF!</f>
        <v>#REF!</v>
      </c>
      <c r="F389" s="117" t="e">
        <f>BAJIO16643561!#REF!</f>
        <v>#REF!</v>
      </c>
      <c r="G389" s="13" t="e">
        <f t="shared" si="36"/>
        <v>#REF!</v>
      </c>
      <c r="H389" s="13" t="e">
        <f t="shared" si="35"/>
        <v>#REF!</v>
      </c>
      <c r="I389" s="13" t="e">
        <f>BAJIO16643561!#REF!</f>
        <v>#REF!</v>
      </c>
      <c r="J389" s="13" t="e">
        <f t="shared" si="37"/>
        <v>#REF!</v>
      </c>
      <c r="K389" s="13" t="e">
        <f t="shared" si="38"/>
        <v>#REF!</v>
      </c>
      <c r="L389" s="13" t="e">
        <f>BAJIO16643561!#REF!</f>
        <v>#REF!</v>
      </c>
      <c r="M389" s="74" t="e">
        <f t="shared" ref="M389:M452" si="39">M388+I389-L389</f>
        <v>#REF!</v>
      </c>
      <c r="N389" s="14"/>
    </row>
    <row r="390" spans="1:14" hidden="1" x14ac:dyDescent="0.25">
      <c r="A390" s="11" t="e">
        <f>BAJIO16643561!#REF!</f>
        <v>#REF!</v>
      </c>
      <c r="B390" s="12"/>
      <c r="C390" s="12" t="e">
        <f>BAJIO16643561!#REF!</f>
        <v>#REF!</v>
      </c>
      <c r="D390" s="12"/>
      <c r="E390" s="69" t="e">
        <f>BAJIO16643561!#REF!</f>
        <v>#REF!</v>
      </c>
      <c r="F390" s="117" t="e">
        <f>BAJIO16643561!#REF!</f>
        <v>#REF!</v>
      </c>
      <c r="G390" s="13" t="e">
        <f t="shared" si="36"/>
        <v>#REF!</v>
      </c>
      <c r="H390" s="13" t="e">
        <f t="shared" si="35"/>
        <v>#REF!</v>
      </c>
      <c r="I390" s="13" t="e">
        <f>BAJIO16643561!#REF!</f>
        <v>#REF!</v>
      </c>
      <c r="J390" s="13" t="e">
        <f t="shared" si="37"/>
        <v>#REF!</v>
      </c>
      <c r="K390" s="13" t="e">
        <f t="shared" si="38"/>
        <v>#REF!</v>
      </c>
      <c r="L390" s="13" t="e">
        <f>BAJIO16643561!#REF!</f>
        <v>#REF!</v>
      </c>
      <c r="M390" s="74" t="e">
        <f t="shared" si="39"/>
        <v>#REF!</v>
      </c>
      <c r="N390" s="14"/>
    </row>
    <row r="391" spans="1:14" hidden="1" x14ac:dyDescent="0.25">
      <c r="A391" s="11" t="e">
        <f>BAJIO16643561!#REF!</f>
        <v>#REF!</v>
      </c>
      <c r="B391" s="12"/>
      <c r="C391" s="12" t="e">
        <f>BAJIO16643561!#REF!</f>
        <v>#REF!</v>
      </c>
      <c r="D391" s="12"/>
      <c r="E391" s="69" t="e">
        <f>BAJIO16643561!#REF!</f>
        <v>#REF!</v>
      </c>
      <c r="F391" s="117" t="e">
        <f>BAJIO16643561!#REF!</f>
        <v>#REF!</v>
      </c>
      <c r="G391" s="13" t="e">
        <f t="shared" si="36"/>
        <v>#REF!</v>
      </c>
      <c r="H391" s="13" t="e">
        <f t="shared" si="35"/>
        <v>#REF!</v>
      </c>
      <c r="I391" s="13" t="e">
        <f>BAJIO16643561!#REF!</f>
        <v>#REF!</v>
      </c>
      <c r="J391" s="13" t="e">
        <f t="shared" si="37"/>
        <v>#REF!</v>
      </c>
      <c r="K391" s="13" t="e">
        <f t="shared" si="38"/>
        <v>#REF!</v>
      </c>
      <c r="L391" s="13" t="e">
        <f>BAJIO16643561!#REF!</f>
        <v>#REF!</v>
      </c>
      <c r="M391" s="74" t="e">
        <f t="shared" si="39"/>
        <v>#REF!</v>
      </c>
      <c r="N391" s="14"/>
    </row>
    <row r="392" spans="1:14" hidden="1" x14ac:dyDescent="0.25">
      <c r="A392" s="11" t="e">
        <f>BAJIO16643561!#REF!</f>
        <v>#REF!</v>
      </c>
      <c r="B392" s="12"/>
      <c r="C392" s="12" t="e">
        <f>BAJIO16643561!#REF!</f>
        <v>#REF!</v>
      </c>
      <c r="D392" s="12"/>
      <c r="E392" s="69" t="e">
        <f>BAJIO16643561!#REF!</f>
        <v>#REF!</v>
      </c>
      <c r="F392" s="117" t="e">
        <f>BAJIO16643561!#REF!</f>
        <v>#REF!</v>
      </c>
      <c r="G392" s="13" t="e">
        <f t="shared" si="36"/>
        <v>#REF!</v>
      </c>
      <c r="H392" s="13" t="e">
        <f t="shared" si="35"/>
        <v>#REF!</v>
      </c>
      <c r="I392" s="13" t="e">
        <f>BAJIO16643561!#REF!</f>
        <v>#REF!</v>
      </c>
      <c r="J392" s="13" t="e">
        <f t="shared" si="37"/>
        <v>#REF!</v>
      </c>
      <c r="K392" s="13" t="e">
        <f t="shared" si="38"/>
        <v>#REF!</v>
      </c>
      <c r="L392" s="13" t="e">
        <f>BAJIO16643561!#REF!</f>
        <v>#REF!</v>
      </c>
      <c r="M392" s="74" t="e">
        <f t="shared" si="39"/>
        <v>#REF!</v>
      </c>
      <c r="N392" s="14"/>
    </row>
    <row r="393" spans="1:14" hidden="1" x14ac:dyDescent="0.25">
      <c r="A393" s="11" t="e">
        <f>BAJIO16643561!#REF!</f>
        <v>#REF!</v>
      </c>
      <c r="B393" s="12"/>
      <c r="C393" s="12" t="e">
        <f>BAJIO16643561!#REF!</f>
        <v>#REF!</v>
      </c>
      <c r="D393" s="12"/>
      <c r="E393" s="69" t="e">
        <f>BAJIO16643561!#REF!</f>
        <v>#REF!</v>
      </c>
      <c r="F393" s="117" t="e">
        <f>BAJIO16643561!#REF!</f>
        <v>#REF!</v>
      </c>
      <c r="G393" s="13" t="e">
        <f t="shared" si="36"/>
        <v>#REF!</v>
      </c>
      <c r="H393" s="13" t="e">
        <f t="shared" si="35"/>
        <v>#REF!</v>
      </c>
      <c r="I393" s="13" t="e">
        <f>BAJIO16643561!#REF!</f>
        <v>#REF!</v>
      </c>
      <c r="J393" s="13" t="e">
        <f t="shared" si="37"/>
        <v>#REF!</v>
      </c>
      <c r="K393" s="13" t="e">
        <f t="shared" si="38"/>
        <v>#REF!</v>
      </c>
      <c r="L393" s="13" t="e">
        <f>BAJIO16643561!#REF!</f>
        <v>#REF!</v>
      </c>
      <c r="M393" s="74" t="e">
        <f t="shared" si="39"/>
        <v>#REF!</v>
      </c>
      <c r="N393" s="14"/>
    </row>
    <row r="394" spans="1:14" hidden="1" x14ac:dyDescent="0.25">
      <c r="A394" s="11" t="e">
        <f>BAJIO16643561!#REF!</f>
        <v>#REF!</v>
      </c>
      <c r="B394" s="12"/>
      <c r="C394" s="12" t="e">
        <f>BAJIO16643561!#REF!</f>
        <v>#REF!</v>
      </c>
      <c r="D394" s="12"/>
      <c r="E394" s="69" t="e">
        <f>BAJIO16643561!#REF!</f>
        <v>#REF!</v>
      </c>
      <c r="F394" s="117" t="e">
        <f>BAJIO16643561!#REF!</f>
        <v>#REF!</v>
      </c>
      <c r="G394" s="13" t="e">
        <f t="shared" si="36"/>
        <v>#REF!</v>
      </c>
      <c r="H394" s="13" t="e">
        <f t="shared" si="35"/>
        <v>#REF!</v>
      </c>
      <c r="I394" s="13" t="e">
        <f>BAJIO16643561!#REF!</f>
        <v>#REF!</v>
      </c>
      <c r="J394" s="13" t="e">
        <f t="shared" si="37"/>
        <v>#REF!</v>
      </c>
      <c r="K394" s="13" t="e">
        <f t="shared" si="38"/>
        <v>#REF!</v>
      </c>
      <c r="L394" s="13" t="e">
        <f>BAJIO16643561!#REF!</f>
        <v>#REF!</v>
      </c>
      <c r="M394" s="74" t="e">
        <f t="shared" si="39"/>
        <v>#REF!</v>
      </c>
      <c r="N394" s="14"/>
    </row>
    <row r="395" spans="1:14" hidden="1" x14ac:dyDescent="0.25">
      <c r="A395" s="11" t="e">
        <f>BAJIO16643561!#REF!</f>
        <v>#REF!</v>
      </c>
      <c r="B395" s="12"/>
      <c r="C395" s="12" t="e">
        <f>BAJIO16643561!#REF!</f>
        <v>#REF!</v>
      </c>
      <c r="D395" s="12"/>
      <c r="E395" s="69" t="e">
        <f>BAJIO16643561!#REF!</f>
        <v>#REF!</v>
      </c>
      <c r="F395" s="117" t="e">
        <f>BAJIO16643561!#REF!</f>
        <v>#REF!</v>
      </c>
      <c r="G395" s="13" t="e">
        <f t="shared" si="36"/>
        <v>#REF!</v>
      </c>
      <c r="H395" s="13" t="e">
        <f t="shared" si="35"/>
        <v>#REF!</v>
      </c>
      <c r="I395" s="13" t="e">
        <f>BAJIO16643561!#REF!</f>
        <v>#REF!</v>
      </c>
      <c r="J395" s="13" t="e">
        <f t="shared" si="37"/>
        <v>#REF!</v>
      </c>
      <c r="K395" s="13" t="e">
        <f t="shared" si="38"/>
        <v>#REF!</v>
      </c>
      <c r="L395" s="13" t="e">
        <f>BAJIO16643561!#REF!</f>
        <v>#REF!</v>
      </c>
      <c r="M395" s="74" t="e">
        <f t="shared" si="39"/>
        <v>#REF!</v>
      </c>
      <c r="N395" s="14"/>
    </row>
    <row r="396" spans="1:14" hidden="1" x14ac:dyDescent="0.25">
      <c r="A396" s="11" t="e">
        <f>BAJIO16643561!#REF!</f>
        <v>#REF!</v>
      </c>
      <c r="B396" s="12"/>
      <c r="C396" s="12" t="e">
        <f>BAJIO16643561!#REF!</f>
        <v>#REF!</v>
      </c>
      <c r="D396" s="12"/>
      <c r="E396" s="69" t="e">
        <f>BAJIO16643561!#REF!</f>
        <v>#REF!</v>
      </c>
      <c r="F396" s="117" t="e">
        <f>BAJIO16643561!#REF!</f>
        <v>#REF!</v>
      </c>
      <c r="G396" s="13" t="e">
        <f t="shared" si="36"/>
        <v>#REF!</v>
      </c>
      <c r="H396" s="13" t="e">
        <f t="shared" si="35"/>
        <v>#REF!</v>
      </c>
      <c r="I396" s="13" t="e">
        <f>BAJIO16643561!#REF!</f>
        <v>#REF!</v>
      </c>
      <c r="J396" s="13" t="e">
        <f t="shared" si="37"/>
        <v>#REF!</v>
      </c>
      <c r="K396" s="13" t="e">
        <f t="shared" si="38"/>
        <v>#REF!</v>
      </c>
      <c r="L396" s="13" t="e">
        <f>BAJIO16643561!#REF!</f>
        <v>#REF!</v>
      </c>
      <c r="M396" s="74" t="e">
        <f t="shared" si="39"/>
        <v>#REF!</v>
      </c>
      <c r="N396" s="14"/>
    </row>
    <row r="397" spans="1:14" hidden="1" x14ac:dyDescent="0.25">
      <c r="A397" s="11" t="e">
        <f>BAJIO16643561!#REF!</f>
        <v>#REF!</v>
      </c>
      <c r="B397" s="12"/>
      <c r="C397" s="12" t="e">
        <f>BAJIO16643561!#REF!</f>
        <v>#REF!</v>
      </c>
      <c r="D397" s="12"/>
      <c r="E397" s="69" t="e">
        <f>BAJIO16643561!#REF!</f>
        <v>#REF!</v>
      </c>
      <c r="F397" s="117" t="e">
        <f>BAJIO16643561!#REF!</f>
        <v>#REF!</v>
      </c>
      <c r="G397" s="13" t="e">
        <f t="shared" si="36"/>
        <v>#REF!</v>
      </c>
      <c r="H397" s="13" t="e">
        <f t="shared" si="35"/>
        <v>#REF!</v>
      </c>
      <c r="I397" s="13" t="e">
        <f>BAJIO16643561!#REF!</f>
        <v>#REF!</v>
      </c>
      <c r="J397" s="13" t="e">
        <f t="shared" si="37"/>
        <v>#REF!</v>
      </c>
      <c r="K397" s="13" t="e">
        <f t="shared" si="38"/>
        <v>#REF!</v>
      </c>
      <c r="L397" s="13" t="e">
        <f>BAJIO16643561!#REF!</f>
        <v>#REF!</v>
      </c>
      <c r="M397" s="74" t="e">
        <f t="shared" si="39"/>
        <v>#REF!</v>
      </c>
      <c r="N397" s="14"/>
    </row>
    <row r="398" spans="1:14" hidden="1" x14ac:dyDescent="0.25">
      <c r="A398" s="11" t="e">
        <f>BAJIO16643561!#REF!</f>
        <v>#REF!</v>
      </c>
      <c r="B398" s="12"/>
      <c r="C398" s="12" t="e">
        <f>BAJIO16643561!#REF!</f>
        <v>#REF!</v>
      </c>
      <c r="D398" s="12"/>
      <c r="E398" s="69" t="e">
        <f>BAJIO16643561!#REF!</f>
        <v>#REF!</v>
      </c>
      <c r="F398" s="117" t="e">
        <f>BAJIO16643561!#REF!</f>
        <v>#REF!</v>
      </c>
      <c r="G398" s="13" t="e">
        <f t="shared" si="36"/>
        <v>#REF!</v>
      </c>
      <c r="H398" s="13" t="e">
        <f t="shared" si="35"/>
        <v>#REF!</v>
      </c>
      <c r="I398" s="13" t="e">
        <f>BAJIO16643561!#REF!</f>
        <v>#REF!</v>
      </c>
      <c r="J398" s="13" t="e">
        <f t="shared" si="37"/>
        <v>#REF!</v>
      </c>
      <c r="K398" s="13" t="e">
        <f t="shared" si="38"/>
        <v>#REF!</v>
      </c>
      <c r="L398" s="13" t="e">
        <f>BAJIO16643561!#REF!</f>
        <v>#REF!</v>
      </c>
      <c r="M398" s="74" t="e">
        <f t="shared" si="39"/>
        <v>#REF!</v>
      </c>
      <c r="N398" s="14"/>
    </row>
    <row r="399" spans="1:14" hidden="1" x14ac:dyDescent="0.25">
      <c r="A399" s="11" t="e">
        <f>BAJIO16643561!#REF!</f>
        <v>#REF!</v>
      </c>
      <c r="B399" s="12"/>
      <c r="C399" s="12" t="e">
        <f>BAJIO16643561!#REF!</f>
        <v>#REF!</v>
      </c>
      <c r="D399" s="12"/>
      <c r="E399" s="69" t="e">
        <f>BAJIO16643561!#REF!</f>
        <v>#REF!</v>
      </c>
      <c r="F399" s="117" t="e">
        <f>BAJIO16643561!#REF!</f>
        <v>#REF!</v>
      </c>
      <c r="G399" s="13" t="e">
        <f t="shared" si="36"/>
        <v>#REF!</v>
      </c>
      <c r="H399" s="13" t="e">
        <f t="shared" si="35"/>
        <v>#REF!</v>
      </c>
      <c r="I399" s="13" t="e">
        <f>BAJIO16643561!#REF!</f>
        <v>#REF!</v>
      </c>
      <c r="J399" s="13" t="e">
        <f t="shared" si="37"/>
        <v>#REF!</v>
      </c>
      <c r="K399" s="13" t="e">
        <f t="shared" si="38"/>
        <v>#REF!</v>
      </c>
      <c r="L399" s="13" t="e">
        <f>BAJIO16643561!#REF!</f>
        <v>#REF!</v>
      </c>
      <c r="M399" s="74" t="e">
        <f t="shared" si="39"/>
        <v>#REF!</v>
      </c>
      <c r="N399" s="14"/>
    </row>
    <row r="400" spans="1:14" hidden="1" x14ac:dyDescent="0.25">
      <c r="A400" s="11" t="e">
        <f>BAJIO16643561!#REF!</f>
        <v>#REF!</v>
      </c>
      <c r="B400" s="12"/>
      <c r="C400" s="12" t="e">
        <f>BAJIO16643561!#REF!</f>
        <v>#REF!</v>
      </c>
      <c r="D400" s="12"/>
      <c r="E400" s="69" t="e">
        <f>BAJIO16643561!#REF!</f>
        <v>#REF!</v>
      </c>
      <c r="F400" s="117" t="e">
        <f>BAJIO16643561!#REF!</f>
        <v>#REF!</v>
      </c>
      <c r="G400" s="13" t="e">
        <f t="shared" si="36"/>
        <v>#REF!</v>
      </c>
      <c r="H400" s="13" t="e">
        <f t="shared" si="35"/>
        <v>#REF!</v>
      </c>
      <c r="I400" s="13" t="e">
        <f>BAJIO16643561!#REF!</f>
        <v>#REF!</v>
      </c>
      <c r="J400" s="13" t="e">
        <f t="shared" si="37"/>
        <v>#REF!</v>
      </c>
      <c r="K400" s="13" t="e">
        <f t="shared" si="38"/>
        <v>#REF!</v>
      </c>
      <c r="L400" s="13" t="e">
        <f>BAJIO16643561!#REF!</f>
        <v>#REF!</v>
      </c>
      <c r="M400" s="74" t="e">
        <f t="shared" si="39"/>
        <v>#REF!</v>
      </c>
      <c r="N400" s="14"/>
    </row>
    <row r="401" spans="1:14" hidden="1" x14ac:dyDescent="0.25">
      <c r="A401" s="11" t="e">
        <f>BAJIO16643561!#REF!</f>
        <v>#REF!</v>
      </c>
      <c r="B401" s="12"/>
      <c r="C401" s="12" t="e">
        <f>BAJIO16643561!#REF!</f>
        <v>#REF!</v>
      </c>
      <c r="D401" s="12"/>
      <c r="E401" s="69" t="e">
        <f>BAJIO16643561!#REF!</f>
        <v>#REF!</v>
      </c>
      <c r="F401" s="117" t="e">
        <f>BAJIO16643561!#REF!</f>
        <v>#REF!</v>
      </c>
      <c r="G401" s="13" t="e">
        <f t="shared" si="36"/>
        <v>#REF!</v>
      </c>
      <c r="H401" s="13" t="e">
        <f t="shared" si="35"/>
        <v>#REF!</v>
      </c>
      <c r="I401" s="13" t="e">
        <f>BAJIO16643561!#REF!</f>
        <v>#REF!</v>
      </c>
      <c r="J401" s="13" t="e">
        <f t="shared" si="37"/>
        <v>#REF!</v>
      </c>
      <c r="K401" s="13" t="e">
        <f t="shared" si="38"/>
        <v>#REF!</v>
      </c>
      <c r="L401" s="13" t="e">
        <f>BAJIO16643561!#REF!</f>
        <v>#REF!</v>
      </c>
      <c r="M401" s="74" t="e">
        <f t="shared" si="39"/>
        <v>#REF!</v>
      </c>
      <c r="N401" s="14"/>
    </row>
    <row r="402" spans="1:14" hidden="1" x14ac:dyDescent="0.25">
      <c r="A402" s="11" t="e">
        <f>BAJIO16643561!#REF!</f>
        <v>#REF!</v>
      </c>
      <c r="B402" s="12"/>
      <c r="C402" s="12" t="e">
        <f>BAJIO16643561!#REF!</f>
        <v>#REF!</v>
      </c>
      <c r="D402" s="12"/>
      <c r="E402" s="69" t="e">
        <f>BAJIO16643561!#REF!</f>
        <v>#REF!</v>
      </c>
      <c r="F402" s="117" t="e">
        <f>BAJIO16643561!#REF!</f>
        <v>#REF!</v>
      </c>
      <c r="G402" s="13" t="e">
        <f t="shared" si="36"/>
        <v>#REF!</v>
      </c>
      <c r="H402" s="13" t="e">
        <f t="shared" si="35"/>
        <v>#REF!</v>
      </c>
      <c r="I402" s="13" t="e">
        <f>BAJIO16643561!#REF!</f>
        <v>#REF!</v>
      </c>
      <c r="J402" s="13" t="e">
        <f t="shared" si="37"/>
        <v>#REF!</v>
      </c>
      <c r="K402" s="13" t="e">
        <f t="shared" si="38"/>
        <v>#REF!</v>
      </c>
      <c r="L402" s="13" t="e">
        <f>BAJIO16643561!#REF!</f>
        <v>#REF!</v>
      </c>
      <c r="M402" s="74" t="e">
        <f t="shared" si="39"/>
        <v>#REF!</v>
      </c>
      <c r="N402" s="14"/>
    </row>
    <row r="403" spans="1:14" hidden="1" x14ac:dyDescent="0.25">
      <c r="A403" s="11" t="e">
        <f>BAJIO16643561!#REF!</f>
        <v>#REF!</v>
      </c>
      <c r="B403" s="12"/>
      <c r="C403" s="12" t="e">
        <f>BAJIO16643561!#REF!</f>
        <v>#REF!</v>
      </c>
      <c r="D403" s="12"/>
      <c r="E403" s="69" t="e">
        <f>BAJIO16643561!#REF!</f>
        <v>#REF!</v>
      </c>
      <c r="F403" s="117" t="e">
        <f>BAJIO16643561!#REF!</f>
        <v>#REF!</v>
      </c>
      <c r="G403" s="13" t="e">
        <f t="shared" si="36"/>
        <v>#REF!</v>
      </c>
      <c r="H403" s="13" t="e">
        <f t="shared" si="35"/>
        <v>#REF!</v>
      </c>
      <c r="I403" s="13" t="e">
        <f>BAJIO16643561!#REF!</f>
        <v>#REF!</v>
      </c>
      <c r="J403" s="13" t="e">
        <f t="shared" si="37"/>
        <v>#REF!</v>
      </c>
      <c r="K403" s="13" t="e">
        <f t="shared" si="38"/>
        <v>#REF!</v>
      </c>
      <c r="L403" s="13" t="e">
        <f>BAJIO16643561!#REF!</f>
        <v>#REF!</v>
      </c>
      <c r="M403" s="74" t="e">
        <f t="shared" si="39"/>
        <v>#REF!</v>
      </c>
      <c r="N403" s="14"/>
    </row>
    <row r="404" spans="1:14" hidden="1" x14ac:dyDescent="0.25">
      <c r="A404" s="11" t="e">
        <f>BAJIO16643561!#REF!</f>
        <v>#REF!</v>
      </c>
      <c r="B404" s="12"/>
      <c r="C404" s="12" t="e">
        <f>BAJIO16643561!#REF!</f>
        <v>#REF!</v>
      </c>
      <c r="D404" s="12"/>
      <c r="E404" s="69" t="e">
        <f>BAJIO16643561!#REF!</f>
        <v>#REF!</v>
      </c>
      <c r="F404" s="117" t="e">
        <f>BAJIO16643561!#REF!</f>
        <v>#REF!</v>
      </c>
      <c r="G404" s="13" t="e">
        <f t="shared" si="36"/>
        <v>#REF!</v>
      </c>
      <c r="H404" s="13" t="e">
        <f t="shared" ref="H404:H467" si="40">G404*0.16</f>
        <v>#REF!</v>
      </c>
      <c r="I404" s="13" t="e">
        <f>BAJIO16643561!#REF!</f>
        <v>#REF!</v>
      </c>
      <c r="J404" s="13" t="e">
        <f t="shared" si="37"/>
        <v>#REF!</v>
      </c>
      <c r="K404" s="13" t="e">
        <f t="shared" si="38"/>
        <v>#REF!</v>
      </c>
      <c r="L404" s="13" t="e">
        <f>BAJIO16643561!#REF!</f>
        <v>#REF!</v>
      </c>
      <c r="M404" s="74" t="e">
        <f t="shared" si="39"/>
        <v>#REF!</v>
      </c>
      <c r="N404" s="14"/>
    </row>
    <row r="405" spans="1:14" hidden="1" x14ac:dyDescent="0.25">
      <c r="A405" s="11" t="e">
        <f>BAJIO16643561!#REF!</f>
        <v>#REF!</v>
      </c>
      <c r="B405" s="12"/>
      <c r="C405" s="12" t="e">
        <f>BAJIO16643561!#REF!</f>
        <v>#REF!</v>
      </c>
      <c r="D405" s="12"/>
      <c r="E405" s="69" t="e">
        <f>BAJIO16643561!#REF!</f>
        <v>#REF!</v>
      </c>
      <c r="F405" s="117" t="e">
        <f>BAJIO16643561!#REF!</f>
        <v>#REF!</v>
      </c>
      <c r="G405" s="13" t="e">
        <f t="shared" si="36"/>
        <v>#REF!</v>
      </c>
      <c r="H405" s="13" t="e">
        <f t="shared" si="40"/>
        <v>#REF!</v>
      </c>
      <c r="I405" s="13" t="e">
        <f>BAJIO16643561!#REF!</f>
        <v>#REF!</v>
      </c>
      <c r="J405" s="13" t="e">
        <f t="shared" si="37"/>
        <v>#REF!</v>
      </c>
      <c r="K405" s="13" t="e">
        <f t="shared" si="38"/>
        <v>#REF!</v>
      </c>
      <c r="L405" s="13" t="e">
        <f>BAJIO16643561!#REF!</f>
        <v>#REF!</v>
      </c>
      <c r="M405" s="74" t="e">
        <f t="shared" si="39"/>
        <v>#REF!</v>
      </c>
      <c r="N405" s="14"/>
    </row>
    <row r="406" spans="1:14" hidden="1" x14ac:dyDescent="0.25">
      <c r="A406" s="11" t="e">
        <f>BAJIO16643561!#REF!</f>
        <v>#REF!</v>
      </c>
      <c r="B406" s="12"/>
      <c r="C406" s="12" t="e">
        <f>BAJIO16643561!#REF!</f>
        <v>#REF!</v>
      </c>
      <c r="D406" s="12"/>
      <c r="E406" s="69" t="e">
        <f>BAJIO16643561!#REF!</f>
        <v>#REF!</v>
      </c>
      <c r="F406" s="117" t="e">
        <f>BAJIO16643561!#REF!</f>
        <v>#REF!</v>
      </c>
      <c r="G406" s="13" t="e">
        <f t="shared" si="36"/>
        <v>#REF!</v>
      </c>
      <c r="H406" s="13" t="e">
        <f t="shared" si="40"/>
        <v>#REF!</v>
      </c>
      <c r="I406" s="13" t="e">
        <f>BAJIO16643561!#REF!</f>
        <v>#REF!</v>
      </c>
      <c r="J406" s="13" t="e">
        <f t="shared" si="37"/>
        <v>#REF!</v>
      </c>
      <c r="K406" s="13" t="e">
        <f t="shared" si="38"/>
        <v>#REF!</v>
      </c>
      <c r="L406" s="13" t="e">
        <f>BAJIO16643561!#REF!</f>
        <v>#REF!</v>
      </c>
      <c r="M406" s="74" t="e">
        <f t="shared" si="39"/>
        <v>#REF!</v>
      </c>
      <c r="N406" s="14"/>
    </row>
    <row r="407" spans="1:14" hidden="1" x14ac:dyDescent="0.25">
      <c r="A407" s="11" t="e">
        <f>BAJIO16643561!#REF!</f>
        <v>#REF!</v>
      </c>
      <c r="B407" s="12"/>
      <c r="C407" s="12" t="e">
        <f>BAJIO16643561!#REF!</f>
        <v>#REF!</v>
      </c>
      <c r="D407" s="12"/>
      <c r="E407" s="69" t="e">
        <f>BAJIO16643561!#REF!</f>
        <v>#REF!</v>
      </c>
      <c r="F407" s="117" t="e">
        <f>BAJIO16643561!#REF!</f>
        <v>#REF!</v>
      </c>
      <c r="G407" s="13" t="e">
        <f t="shared" si="36"/>
        <v>#REF!</v>
      </c>
      <c r="H407" s="13" t="e">
        <f t="shared" si="40"/>
        <v>#REF!</v>
      </c>
      <c r="I407" s="13" t="e">
        <f>BAJIO16643561!#REF!</f>
        <v>#REF!</v>
      </c>
      <c r="J407" s="13" t="e">
        <f t="shared" si="37"/>
        <v>#REF!</v>
      </c>
      <c r="K407" s="13" t="e">
        <f t="shared" si="38"/>
        <v>#REF!</v>
      </c>
      <c r="L407" s="13" t="e">
        <f>BAJIO16643561!#REF!</f>
        <v>#REF!</v>
      </c>
      <c r="M407" s="74" t="e">
        <f t="shared" si="39"/>
        <v>#REF!</v>
      </c>
      <c r="N407" s="14"/>
    </row>
    <row r="408" spans="1:14" hidden="1" x14ac:dyDescent="0.25">
      <c r="A408" s="11" t="e">
        <f>BAJIO16643561!#REF!</f>
        <v>#REF!</v>
      </c>
      <c r="B408" s="12"/>
      <c r="C408" s="12" t="e">
        <f>BAJIO16643561!#REF!</f>
        <v>#REF!</v>
      </c>
      <c r="D408" s="12"/>
      <c r="E408" s="69" t="e">
        <f>BAJIO16643561!#REF!</f>
        <v>#REF!</v>
      </c>
      <c r="F408" s="117" t="e">
        <f>BAJIO16643561!#REF!</f>
        <v>#REF!</v>
      </c>
      <c r="G408" s="13" t="e">
        <f t="shared" si="36"/>
        <v>#REF!</v>
      </c>
      <c r="H408" s="13" t="e">
        <f t="shared" si="40"/>
        <v>#REF!</v>
      </c>
      <c r="I408" s="13" t="e">
        <f>BAJIO16643561!#REF!</f>
        <v>#REF!</v>
      </c>
      <c r="J408" s="13" t="e">
        <f t="shared" si="37"/>
        <v>#REF!</v>
      </c>
      <c r="K408" s="13" t="e">
        <f t="shared" si="38"/>
        <v>#REF!</v>
      </c>
      <c r="L408" s="13" t="e">
        <f>BAJIO16643561!#REF!</f>
        <v>#REF!</v>
      </c>
      <c r="M408" s="74" t="e">
        <f t="shared" si="39"/>
        <v>#REF!</v>
      </c>
      <c r="N408" s="14"/>
    </row>
    <row r="409" spans="1:14" hidden="1" x14ac:dyDescent="0.25">
      <c r="A409" s="11" t="e">
        <f>BAJIO16643561!#REF!</f>
        <v>#REF!</v>
      </c>
      <c r="B409" s="12"/>
      <c r="C409" s="12" t="e">
        <f>BAJIO16643561!#REF!</f>
        <v>#REF!</v>
      </c>
      <c r="D409" s="12"/>
      <c r="E409" s="69" t="e">
        <f>BAJIO16643561!#REF!</f>
        <v>#REF!</v>
      </c>
      <c r="F409" s="117" t="e">
        <f>BAJIO16643561!#REF!</f>
        <v>#REF!</v>
      </c>
      <c r="G409" s="13" t="e">
        <f t="shared" si="36"/>
        <v>#REF!</v>
      </c>
      <c r="H409" s="13" t="e">
        <f t="shared" si="40"/>
        <v>#REF!</v>
      </c>
      <c r="I409" s="13" t="e">
        <f>BAJIO16643561!#REF!</f>
        <v>#REF!</v>
      </c>
      <c r="J409" s="13" t="e">
        <f t="shared" si="37"/>
        <v>#REF!</v>
      </c>
      <c r="K409" s="13" t="e">
        <f t="shared" si="38"/>
        <v>#REF!</v>
      </c>
      <c r="L409" s="13" t="e">
        <f>BAJIO16643561!#REF!</f>
        <v>#REF!</v>
      </c>
      <c r="M409" s="74" t="e">
        <f t="shared" si="39"/>
        <v>#REF!</v>
      </c>
      <c r="N409" s="14"/>
    </row>
    <row r="410" spans="1:14" hidden="1" x14ac:dyDescent="0.25">
      <c r="A410" s="11" t="e">
        <f>BAJIO16643561!#REF!</f>
        <v>#REF!</v>
      </c>
      <c r="B410" s="12"/>
      <c r="C410" s="12" t="e">
        <f>BAJIO16643561!#REF!</f>
        <v>#REF!</v>
      </c>
      <c r="D410" s="12"/>
      <c r="E410" s="69" t="e">
        <f>BAJIO16643561!#REF!</f>
        <v>#REF!</v>
      </c>
      <c r="F410" s="117" t="e">
        <f>BAJIO16643561!#REF!</f>
        <v>#REF!</v>
      </c>
      <c r="G410" s="13" t="e">
        <f t="shared" si="36"/>
        <v>#REF!</v>
      </c>
      <c r="H410" s="13" t="e">
        <f t="shared" si="40"/>
        <v>#REF!</v>
      </c>
      <c r="I410" s="13" t="e">
        <f>BAJIO16643561!#REF!</f>
        <v>#REF!</v>
      </c>
      <c r="J410" s="13" t="e">
        <f t="shared" si="37"/>
        <v>#REF!</v>
      </c>
      <c r="K410" s="13" t="e">
        <f t="shared" si="38"/>
        <v>#REF!</v>
      </c>
      <c r="L410" s="13" t="e">
        <f>BAJIO16643561!#REF!</f>
        <v>#REF!</v>
      </c>
      <c r="M410" s="74" t="e">
        <f t="shared" si="39"/>
        <v>#REF!</v>
      </c>
      <c r="N410" s="14"/>
    </row>
    <row r="411" spans="1:14" hidden="1" x14ac:dyDescent="0.25">
      <c r="A411" s="11" t="e">
        <f>BAJIO16643561!#REF!</f>
        <v>#REF!</v>
      </c>
      <c r="B411" s="12"/>
      <c r="C411" s="12" t="e">
        <f>BAJIO16643561!#REF!</f>
        <v>#REF!</v>
      </c>
      <c r="D411" s="12"/>
      <c r="E411" s="69" t="e">
        <f>BAJIO16643561!#REF!</f>
        <v>#REF!</v>
      </c>
      <c r="F411" s="117" t="e">
        <f>BAJIO16643561!#REF!</f>
        <v>#REF!</v>
      </c>
      <c r="G411" s="13" t="e">
        <f t="shared" si="36"/>
        <v>#REF!</v>
      </c>
      <c r="H411" s="13" t="e">
        <f t="shared" si="40"/>
        <v>#REF!</v>
      </c>
      <c r="I411" s="13" t="e">
        <f>BAJIO16643561!#REF!</f>
        <v>#REF!</v>
      </c>
      <c r="J411" s="13" t="e">
        <f t="shared" si="37"/>
        <v>#REF!</v>
      </c>
      <c r="K411" s="13" t="e">
        <f t="shared" si="38"/>
        <v>#REF!</v>
      </c>
      <c r="L411" s="13" t="e">
        <f>BAJIO16643561!#REF!</f>
        <v>#REF!</v>
      </c>
      <c r="M411" s="74" t="e">
        <f t="shared" si="39"/>
        <v>#REF!</v>
      </c>
      <c r="N411" s="14"/>
    </row>
    <row r="412" spans="1:14" hidden="1" x14ac:dyDescent="0.25">
      <c r="A412" s="11" t="e">
        <f>BAJIO16643561!#REF!</f>
        <v>#REF!</v>
      </c>
      <c r="B412" s="12"/>
      <c r="C412" s="12" t="e">
        <f>BAJIO16643561!#REF!</f>
        <v>#REF!</v>
      </c>
      <c r="D412" s="12"/>
      <c r="E412" s="69" t="e">
        <f>BAJIO16643561!#REF!</f>
        <v>#REF!</v>
      </c>
      <c r="F412" s="117" t="e">
        <f>BAJIO16643561!#REF!</f>
        <v>#REF!</v>
      </c>
      <c r="G412" s="13" t="e">
        <f t="shared" si="36"/>
        <v>#REF!</v>
      </c>
      <c r="H412" s="13" t="e">
        <f t="shared" si="40"/>
        <v>#REF!</v>
      </c>
      <c r="I412" s="13" t="e">
        <f>BAJIO16643561!#REF!</f>
        <v>#REF!</v>
      </c>
      <c r="J412" s="13" t="e">
        <f t="shared" si="37"/>
        <v>#REF!</v>
      </c>
      <c r="K412" s="13" t="e">
        <f t="shared" si="38"/>
        <v>#REF!</v>
      </c>
      <c r="L412" s="13" t="e">
        <f>BAJIO16643561!#REF!</f>
        <v>#REF!</v>
      </c>
      <c r="M412" s="74" t="e">
        <f t="shared" si="39"/>
        <v>#REF!</v>
      </c>
      <c r="N412" s="14"/>
    </row>
    <row r="413" spans="1:14" hidden="1" x14ac:dyDescent="0.25">
      <c r="A413" s="11" t="e">
        <f>BAJIO16643561!#REF!</f>
        <v>#REF!</v>
      </c>
      <c r="B413" s="12"/>
      <c r="C413" s="12" t="e">
        <f>BAJIO16643561!#REF!</f>
        <v>#REF!</v>
      </c>
      <c r="D413" s="12"/>
      <c r="E413" s="69" t="e">
        <f>BAJIO16643561!#REF!</f>
        <v>#REF!</v>
      </c>
      <c r="F413" s="117" t="e">
        <f>BAJIO16643561!#REF!</f>
        <v>#REF!</v>
      </c>
      <c r="G413" s="13" t="e">
        <f t="shared" si="36"/>
        <v>#REF!</v>
      </c>
      <c r="H413" s="13" t="e">
        <f t="shared" si="40"/>
        <v>#REF!</v>
      </c>
      <c r="I413" s="13" t="e">
        <f>BAJIO16643561!#REF!</f>
        <v>#REF!</v>
      </c>
      <c r="J413" s="13" t="e">
        <f t="shared" si="37"/>
        <v>#REF!</v>
      </c>
      <c r="K413" s="13" t="e">
        <f t="shared" si="38"/>
        <v>#REF!</v>
      </c>
      <c r="L413" s="13" t="e">
        <f>BAJIO16643561!#REF!</f>
        <v>#REF!</v>
      </c>
      <c r="M413" s="74" t="e">
        <f t="shared" si="39"/>
        <v>#REF!</v>
      </c>
      <c r="N413" s="14"/>
    </row>
    <row r="414" spans="1:14" hidden="1" x14ac:dyDescent="0.25">
      <c r="A414" s="11" t="e">
        <f>BAJIO16643561!#REF!</f>
        <v>#REF!</v>
      </c>
      <c r="B414" s="12"/>
      <c r="C414" s="12" t="e">
        <f>BAJIO16643561!#REF!</f>
        <v>#REF!</v>
      </c>
      <c r="D414" s="12"/>
      <c r="E414" s="69" t="e">
        <f>BAJIO16643561!#REF!</f>
        <v>#REF!</v>
      </c>
      <c r="F414" s="117" t="e">
        <f>BAJIO16643561!#REF!</f>
        <v>#REF!</v>
      </c>
      <c r="G414" s="13" t="e">
        <f t="shared" si="36"/>
        <v>#REF!</v>
      </c>
      <c r="H414" s="13" t="e">
        <f t="shared" si="40"/>
        <v>#REF!</v>
      </c>
      <c r="I414" s="13" t="e">
        <f>BAJIO16643561!#REF!</f>
        <v>#REF!</v>
      </c>
      <c r="J414" s="13" t="e">
        <f t="shared" si="37"/>
        <v>#REF!</v>
      </c>
      <c r="K414" s="13" t="e">
        <f t="shared" si="38"/>
        <v>#REF!</v>
      </c>
      <c r="L414" s="13" t="e">
        <f>BAJIO16643561!#REF!</f>
        <v>#REF!</v>
      </c>
      <c r="M414" s="74" t="e">
        <f t="shared" si="39"/>
        <v>#REF!</v>
      </c>
      <c r="N414" s="14"/>
    </row>
    <row r="415" spans="1:14" hidden="1" x14ac:dyDescent="0.25">
      <c r="A415" s="11" t="e">
        <f>BAJIO16643561!#REF!</f>
        <v>#REF!</v>
      </c>
      <c r="B415" s="12"/>
      <c r="C415" s="12" t="e">
        <f>BAJIO16643561!#REF!</f>
        <v>#REF!</v>
      </c>
      <c r="D415" s="12"/>
      <c r="E415" s="69" t="e">
        <f>BAJIO16643561!#REF!</f>
        <v>#REF!</v>
      </c>
      <c r="F415" s="117" t="e">
        <f>BAJIO16643561!#REF!</f>
        <v>#REF!</v>
      </c>
      <c r="G415" s="13" t="e">
        <f t="shared" si="36"/>
        <v>#REF!</v>
      </c>
      <c r="H415" s="13" t="e">
        <f t="shared" si="40"/>
        <v>#REF!</v>
      </c>
      <c r="I415" s="13" t="e">
        <f>BAJIO16643561!#REF!</f>
        <v>#REF!</v>
      </c>
      <c r="J415" s="13" t="e">
        <f t="shared" si="37"/>
        <v>#REF!</v>
      </c>
      <c r="K415" s="13" t="e">
        <f t="shared" si="38"/>
        <v>#REF!</v>
      </c>
      <c r="L415" s="13" t="e">
        <f>BAJIO16643561!#REF!</f>
        <v>#REF!</v>
      </c>
      <c r="M415" s="74" t="e">
        <f t="shared" si="39"/>
        <v>#REF!</v>
      </c>
    </row>
    <row r="416" spans="1:14" hidden="1" x14ac:dyDescent="0.25">
      <c r="A416" s="11" t="e">
        <f>BAJIO16643561!#REF!</f>
        <v>#REF!</v>
      </c>
      <c r="B416" s="12"/>
      <c r="C416" s="12" t="e">
        <f>BAJIO16643561!#REF!</f>
        <v>#REF!</v>
      </c>
      <c r="D416" s="12"/>
      <c r="E416" s="69" t="e">
        <f>BAJIO16643561!#REF!</f>
        <v>#REF!</v>
      </c>
      <c r="F416" s="117" t="e">
        <f>BAJIO16643561!#REF!</f>
        <v>#REF!</v>
      </c>
      <c r="G416" s="13" t="e">
        <f t="shared" si="36"/>
        <v>#REF!</v>
      </c>
      <c r="H416" s="13" t="e">
        <f t="shared" si="40"/>
        <v>#REF!</v>
      </c>
      <c r="I416" s="13" t="e">
        <f>BAJIO16643561!#REF!</f>
        <v>#REF!</v>
      </c>
      <c r="J416" s="13" t="e">
        <f t="shared" si="37"/>
        <v>#REF!</v>
      </c>
      <c r="K416" s="13" t="e">
        <f t="shared" si="38"/>
        <v>#REF!</v>
      </c>
      <c r="L416" s="13" t="e">
        <f>BAJIO16643561!#REF!</f>
        <v>#REF!</v>
      </c>
      <c r="M416" s="74" t="e">
        <f t="shared" si="39"/>
        <v>#REF!</v>
      </c>
    </row>
    <row r="417" spans="1:14" hidden="1" x14ac:dyDescent="0.25">
      <c r="A417" s="11" t="e">
        <f>BAJIO16643561!#REF!</f>
        <v>#REF!</v>
      </c>
      <c r="B417" s="12"/>
      <c r="C417" s="12" t="e">
        <f>BAJIO16643561!#REF!</f>
        <v>#REF!</v>
      </c>
      <c r="D417" s="12"/>
      <c r="E417" s="69" t="e">
        <f>BAJIO16643561!#REF!</f>
        <v>#REF!</v>
      </c>
      <c r="F417" s="117" t="e">
        <f>BAJIO16643561!#REF!</f>
        <v>#REF!</v>
      </c>
      <c r="G417" s="13" t="e">
        <f t="shared" si="36"/>
        <v>#REF!</v>
      </c>
      <c r="H417" s="13" t="e">
        <f t="shared" si="40"/>
        <v>#REF!</v>
      </c>
      <c r="I417" s="13" t="e">
        <f>BAJIO16643561!#REF!</f>
        <v>#REF!</v>
      </c>
      <c r="J417" s="13" t="e">
        <f t="shared" si="37"/>
        <v>#REF!</v>
      </c>
      <c r="K417" s="13" t="e">
        <f t="shared" si="38"/>
        <v>#REF!</v>
      </c>
      <c r="L417" s="13" t="e">
        <f>BAJIO16643561!#REF!</f>
        <v>#REF!</v>
      </c>
      <c r="M417" s="74" t="e">
        <f t="shared" si="39"/>
        <v>#REF!</v>
      </c>
    </row>
    <row r="418" spans="1:14" hidden="1" x14ac:dyDescent="0.25">
      <c r="A418" s="11" t="e">
        <f>BAJIO16643561!#REF!</f>
        <v>#REF!</v>
      </c>
      <c r="B418" s="12"/>
      <c r="C418" s="12" t="e">
        <f>BAJIO16643561!#REF!</f>
        <v>#REF!</v>
      </c>
      <c r="D418" s="12"/>
      <c r="E418" s="69" t="e">
        <f>BAJIO16643561!#REF!</f>
        <v>#REF!</v>
      </c>
      <c r="F418" s="117" t="e">
        <f>BAJIO16643561!#REF!</f>
        <v>#REF!</v>
      </c>
      <c r="G418" s="13" t="e">
        <f t="shared" si="36"/>
        <v>#REF!</v>
      </c>
      <c r="H418" s="13" t="e">
        <f t="shared" si="40"/>
        <v>#REF!</v>
      </c>
      <c r="I418" s="13" t="e">
        <f>BAJIO16643561!#REF!</f>
        <v>#REF!</v>
      </c>
      <c r="J418" s="13" t="e">
        <f t="shared" si="37"/>
        <v>#REF!</v>
      </c>
      <c r="K418" s="13" t="e">
        <f t="shared" si="38"/>
        <v>#REF!</v>
      </c>
      <c r="L418" s="13" t="e">
        <f>BAJIO16643561!#REF!</f>
        <v>#REF!</v>
      </c>
      <c r="M418" s="74" t="e">
        <f t="shared" si="39"/>
        <v>#REF!</v>
      </c>
    </row>
    <row r="419" spans="1:14" hidden="1" x14ac:dyDescent="0.25">
      <c r="A419" s="11" t="e">
        <f>BAJIO16643561!#REF!</f>
        <v>#REF!</v>
      </c>
      <c r="B419" s="12"/>
      <c r="C419" s="12" t="e">
        <f>BAJIO16643561!#REF!</f>
        <v>#REF!</v>
      </c>
      <c r="D419" s="12"/>
      <c r="E419" s="69" t="e">
        <f>BAJIO16643561!#REF!</f>
        <v>#REF!</v>
      </c>
      <c r="F419" s="117" t="e">
        <f>BAJIO16643561!#REF!</f>
        <v>#REF!</v>
      </c>
      <c r="G419" s="13" t="e">
        <f t="shared" si="36"/>
        <v>#REF!</v>
      </c>
      <c r="H419" s="13" t="e">
        <f t="shared" si="40"/>
        <v>#REF!</v>
      </c>
      <c r="I419" s="13" t="e">
        <f>BAJIO16643561!#REF!</f>
        <v>#REF!</v>
      </c>
      <c r="J419" s="13" t="e">
        <f t="shared" si="37"/>
        <v>#REF!</v>
      </c>
      <c r="K419" s="13" t="e">
        <f t="shared" si="38"/>
        <v>#REF!</v>
      </c>
      <c r="L419" s="13" t="e">
        <f>BAJIO16643561!#REF!</f>
        <v>#REF!</v>
      </c>
      <c r="M419" s="74" t="e">
        <f t="shared" si="39"/>
        <v>#REF!</v>
      </c>
    </row>
    <row r="420" spans="1:14" hidden="1" x14ac:dyDescent="0.25">
      <c r="A420" s="11" t="e">
        <f>BAJIO16643561!#REF!</f>
        <v>#REF!</v>
      </c>
      <c r="B420" s="12"/>
      <c r="C420" s="12" t="e">
        <f>BAJIO16643561!#REF!</f>
        <v>#REF!</v>
      </c>
      <c r="D420" s="12"/>
      <c r="E420" s="69" t="e">
        <f>BAJIO16643561!#REF!</f>
        <v>#REF!</v>
      </c>
      <c r="F420" s="117" t="e">
        <f>BAJIO16643561!#REF!</f>
        <v>#REF!</v>
      </c>
      <c r="G420" s="13" t="e">
        <f t="shared" si="36"/>
        <v>#REF!</v>
      </c>
      <c r="H420" s="13" t="e">
        <f t="shared" si="40"/>
        <v>#REF!</v>
      </c>
      <c r="I420" s="13" t="e">
        <f>BAJIO16643561!#REF!</f>
        <v>#REF!</v>
      </c>
      <c r="J420" s="13" t="e">
        <f t="shared" si="37"/>
        <v>#REF!</v>
      </c>
      <c r="K420" s="13" t="e">
        <f t="shared" si="38"/>
        <v>#REF!</v>
      </c>
      <c r="L420" s="13" t="e">
        <f>BAJIO16643561!#REF!</f>
        <v>#REF!</v>
      </c>
      <c r="M420" s="74" t="e">
        <f t="shared" si="39"/>
        <v>#REF!</v>
      </c>
    </row>
    <row r="421" spans="1:14" hidden="1" x14ac:dyDescent="0.25">
      <c r="A421" s="11" t="e">
        <f>BAJIO16643561!#REF!</f>
        <v>#REF!</v>
      </c>
      <c r="B421" s="12"/>
      <c r="C421" s="12" t="e">
        <f>BAJIO16643561!#REF!</f>
        <v>#REF!</v>
      </c>
      <c r="D421" s="12"/>
      <c r="E421" s="69" t="e">
        <f>BAJIO16643561!#REF!</f>
        <v>#REF!</v>
      </c>
      <c r="F421" s="117" t="e">
        <f>BAJIO16643561!#REF!</f>
        <v>#REF!</v>
      </c>
      <c r="G421" s="13" t="e">
        <f t="shared" si="36"/>
        <v>#REF!</v>
      </c>
      <c r="H421" s="13" t="e">
        <f t="shared" si="40"/>
        <v>#REF!</v>
      </c>
      <c r="I421" s="13" t="e">
        <f>BAJIO16643561!#REF!</f>
        <v>#REF!</v>
      </c>
      <c r="J421" s="13" t="e">
        <f t="shared" si="37"/>
        <v>#REF!</v>
      </c>
      <c r="K421" s="13" t="e">
        <f t="shared" si="38"/>
        <v>#REF!</v>
      </c>
      <c r="L421" s="13" t="e">
        <f>BAJIO16643561!#REF!</f>
        <v>#REF!</v>
      </c>
      <c r="M421" s="74" t="e">
        <f t="shared" si="39"/>
        <v>#REF!</v>
      </c>
    </row>
    <row r="422" spans="1:14" hidden="1" x14ac:dyDescent="0.25">
      <c r="A422" s="11" t="e">
        <f>BAJIO16643561!#REF!</f>
        <v>#REF!</v>
      </c>
      <c r="B422" s="12"/>
      <c r="C422" s="12" t="e">
        <f>BAJIO16643561!#REF!</f>
        <v>#REF!</v>
      </c>
      <c r="D422" s="12"/>
      <c r="E422" s="69" t="e">
        <f>BAJIO16643561!#REF!</f>
        <v>#REF!</v>
      </c>
      <c r="F422" s="117" t="e">
        <f>BAJIO16643561!#REF!</f>
        <v>#REF!</v>
      </c>
      <c r="G422" s="13" t="e">
        <f t="shared" si="36"/>
        <v>#REF!</v>
      </c>
      <c r="H422" s="13" t="e">
        <f t="shared" si="40"/>
        <v>#REF!</v>
      </c>
      <c r="I422" s="13" t="e">
        <f>BAJIO16643561!#REF!</f>
        <v>#REF!</v>
      </c>
      <c r="J422" s="13" t="e">
        <f t="shared" si="37"/>
        <v>#REF!</v>
      </c>
      <c r="K422" s="13" t="e">
        <f t="shared" si="38"/>
        <v>#REF!</v>
      </c>
      <c r="L422" s="13" t="e">
        <f>BAJIO16643561!#REF!</f>
        <v>#REF!</v>
      </c>
      <c r="M422" s="74" t="e">
        <f t="shared" si="39"/>
        <v>#REF!</v>
      </c>
    </row>
    <row r="423" spans="1:14" hidden="1" x14ac:dyDescent="0.25">
      <c r="A423" s="11" t="e">
        <f>BAJIO16643561!#REF!</f>
        <v>#REF!</v>
      </c>
      <c r="B423" s="12"/>
      <c r="C423" s="12" t="e">
        <f>BAJIO16643561!#REF!</f>
        <v>#REF!</v>
      </c>
      <c r="D423" s="12"/>
      <c r="E423" s="69" t="e">
        <f>BAJIO16643561!#REF!</f>
        <v>#REF!</v>
      </c>
      <c r="F423" s="117" t="e">
        <f>BAJIO16643561!#REF!</f>
        <v>#REF!</v>
      </c>
      <c r="G423" s="13" t="e">
        <f t="shared" si="36"/>
        <v>#REF!</v>
      </c>
      <c r="H423" s="13" t="e">
        <f t="shared" si="40"/>
        <v>#REF!</v>
      </c>
      <c r="I423" s="13" t="e">
        <f>BAJIO16643561!#REF!</f>
        <v>#REF!</v>
      </c>
      <c r="J423" s="13" t="e">
        <f t="shared" si="37"/>
        <v>#REF!</v>
      </c>
      <c r="K423" s="13" t="e">
        <f t="shared" si="38"/>
        <v>#REF!</v>
      </c>
      <c r="L423" s="13" t="e">
        <f>BAJIO16643561!#REF!</f>
        <v>#REF!</v>
      </c>
      <c r="M423" s="74" t="e">
        <f t="shared" si="39"/>
        <v>#REF!</v>
      </c>
    </row>
    <row r="424" spans="1:14" hidden="1" x14ac:dyDescent="0.25">
      <c r="A424" s="11" t="e">
        <f>BAJIO16643561!#REF!</f>
        <v>#REF!</v>
      </c>
      <c r="B424" s="12"/>
      <c r="C424" s="12" t="e">
        <f>BAJIO16643561!#REF!</f>
        <v>#REF!</v>
      </c>
      <c r="D424" s="12"/>
      <c r="E424" s="69" t="e">
        <f>BAJIO16643561!#REF!</f>
        <v>#REF!</v>
      </c>
      <c r="F424" s="117" t="e">
        <f>BAJIO16643561!#REF!</f>
        <v>#REF!</v>
      </c>
      <c r="G424" s="13" t="e">
        <f t="shared" si="36"/>
        <v>#REF!</v>
      </c>
      <c r="H424" s="13" t="e">
        <f t="shared" si="40"/>
        <v>#REF!</v>
      </c>
      <c r="I424" s="13" t="e">
        <f>BAJIO16643561!#REF!</f>
        <v>#REF!</v>
      </c>
      <c r="J424" s="13" t="e">
        <f t="shared" si="37"/>
        <v>#REF!</v>
      </c>
      <c r="K424" s="13" t="e">
        <f t="shared" si="38"/>
        <v>#REF!</v>
      </c>
      <c r="L424" s="13" t="e">
        <f>BAJIO16643561!#REF!</f>
        <v>#REF!</v>
      </c>
      <c r="M424" s="74" t="e">
        <f t="shared" si="39"/>
        <v>#REF!</v>
      </c>
      <c r="N424" s="14"/>
    </row>
    <row r="425" spans="1:14" hidden="1" x14ac:dyDescent="0.25">
      <c r="A425" s="11" t="e">
        <f>BAJIO16643561!#REF!</f>
        <v>#REF!</v>
      </c>
      <c r="B425" s="12"/>
      <c r="C425" s="12" t="e">
        <f>BAJIO16643561!#REF!</f>
        <v>#REF!</v>
      </c>
      <c r="D425" s="12"/>
      <c r="E425" s="69" t="e">
        <f>BAJIO16643561!#REF!</f>
        <v>#REF!</v>
      </c>
      <c r="F425" s="117" t="e">
        <f>BAJIO16643561!#REF!</f>
        <v>#REF!</v>
      </c>
      <c r="G425" s="13" t="e">
        <f t="shared" si="36"/>
        <v>#REF!</v>
      </c>
      <c r="H425" s="13" t="e">
        <f t="shared" si="40"/>
        <v>#REF!</v>
      </c>
      <c r="I425" s="13" t="e">
        <f>BAJIO16643561!#REF!</f>
        <v>#REF!</v>
      </c>
      <c r="J425" s="13" t="e">
        <f t="shared" si="37"/>
        <v>#REF!</v>
      </c>
      <c r="K425" s="13" t="e">
        <f t="shared" si="38"/>
        <v>#REF!</v>
      </c>
      <c r="L425" s="13" t="e">
        <f>BAJIO16643561!#REF!</f>
        <v>#REF!</v>
      </c>
      <c r="M425" s="74" t="e">
        <f t="shared" si="39"/>
        <v>#REF!</v>
      </c>
      <c r="N425" s="14"/>
    </row>
    <row r="426" spans="1:14" hidden="1" x14ac:dyDescent="0.25">
      <c r="A426" s="11" t="e">
        <f>BAJIO16643561!#REF!</f>
        <v>#REF!</v>
      </c>
      <c r="B426" s="12"/>
      <c r="C426" s="12" t="e">
        <f>BAJIO16643561!#REF!</f>
        <v>#REF!</v>
      </c>
      <c r="D426" s="12"/>
      <c r="E426" s="69" t="e">
        <f>BAJIO16643561!#REF!</f>
        <v>#REF!</v>
      </c>
      <c r="F426" s="117" t="e">
        <f>BAJIO16643561!#REF!</f>
        <v>#REF!</v>
      </c>
      <c r="G426" s="13" t="e">
        <f t="shared" si="36"/>
        <v>#REF!</v>
      </c>
      <c r="H426" s="13" t="e">
        <f t="shared" si="40"/>
        <v>#REF!</v>
      </c>
      <c r="I426" s="13" t="e">
        <f>BAJIO16643561!#REF!</f>
        <v>#REF!</v>
      </c>
      <c r="J426" s="13" t="e">
        <f t="shared" si="37"/>
        <v>#REF!</v>
      </c>
      <c r="K426" s="13" t="e">
        <f t="shared" si="38"/>
        <v>#REF!</v>
      </c>
      <c r="L426" s="13" t="e">
        <f>BAJIO16643561!#REF!</f>
        <v>#REF!</v>
      </c>
      <c r="M426" s="74" t="e">
        <f t="shared" si="39"/>
        <v>#REF!</v>
      </c>
      <c r="N426" s="14"/>
    </row>
    <row r="427" spans="1:14" hidden="1" x14ac:dyDescent="0.25">
      <c r="A427" s="11" t="e">
        <f>BAJIO16643561!#REF!</f>
        <v>#REF!</v>
      </c>
      <c r="B427" s="12"/>
      <c r="C427" s="12" t="e">
        <f>BAJIO16643561!#REF!</f>
        <v>#REF!</v>
      </c>
      <c r="D427" s="12"/>
      <c r="E427" s="69" t="e">
        <f>BAJIO16643561!#REF!</f>
        <v>#REF!</v>
      </c>
      <c r="F427" s="117" t="e">
        <f>BAJIO16643561!#REF!</f>
        <v>#REF!</v>
      </c>
      <c r="G427" s="13" t="e">
        <f t="shared" si="36"/>
        <v>#REF!</v>
      </c>
      <c r="H427" s="13" t="e">
        <f t="shared" si="40"/>
        <v>#REF!</v>
      </c>
      <c r="I427" s="13" t="e">
        <f>BAJIO16643561!#REF!</f>
        <v>#REF!</v>
      </c>
      <c r="J427" s="13" t="e">
        <f t="shared" si="37"/>
        <v>#REF!</v>
      </c>
      <c r="K427" s="13" t="e">
        <f t="shared" si="38"/>
        <v>#REF!</v>
      </c>
      <c r="L427" s="13" t="e">
        <f>BAJIO16643561!#REF!</f>
        <v>#REF!</v>
      </c>
      <c r="M427" s="74" t="e">
        <f t="shared" si="39"/>
        <v>#REF!</v>
      </c>
      <c r="N427" s="14"/>
    </row>
    <row r="428" spans="1:14" hidden="1" x14ac:dyDescent="0.25">
      <c r="A428" s="11" t="e">
        <f>BAJIO16643561!#REF!</f>
        <v>#REF!</v>
      </c>
      <c r="B428" s="12"/>
      <c r="C428" s="12" t="e">
        <f>BAJIO16643561!#REF!</f>
        <v>#REF!</v>
      </c>
      <c r="D428" s="12"/>
      <c r="E428" s="69" t="e">
        <f>BAJIO16643561!#REF!</f>
        <v>#REF!</v>
      </c>
      <c r="F428" s="117" t="e">
        <f>BAJIO16643561!#REF!</f>
        <v>#REF!</v>
      </c>
      <c r="G428" s="13" t="e">
        <f t="shared" si="36"/>
        <v>#REF!</v>
      </c>
      <c r="H428" s="13" t="e">
        <f t="shared" si="40"/>
        <v>#REF!</v>
      </c>
      <c r="I428" s="13" t="e">
        <f>BAJIO16643561!#REF!</f>
        <v>#REF!</v>
      </c>
      <c r="J428" s="13" t="e">
        <f t="shared" si="37"/>
        <v>#REF!</v>
      </c>
      <c r="K428" s="13" t="e">
        <f t="shared" si="38"/>
        <v>#REF!</v>
      </c>
      <c r="L428" s="13" t="e">
        <f>BAJIO16643561!#REF!</f>
        <v>#REF!</v>
      </c>
      <c r="M428" s="74" t="e">
        <f t="shared" si="39"/>
        <v>#REF!</v>
      </c>
      <c r="N428" s="14"/>
    </row>
    <row r="429" spans="1:14" hidden="1" x14ac:dyDescent="0.25">
      <c r="A429" s="11" t="e">
        <f>BAJIO16643561!#REF!</f>
        <v>#REF!</v>
      </c>
      <c r="B429" s="12"/>
      <c r="C429" s="12" t="e">
        <f>BAJIO16643561!#REF!</f>
        <v>#REF!</v>
      </c>
      <c r="D429" s="12"/>
      <c r="E429" s="69" t="e">
        <f>BAJIO16643561!#REF!</f>
        <v>#REF!</v>
      </c>
      <c r="F429" s="117" t="e">
        <f>BAJIO16643561!#REF!</f>
        <v>#REF!</v>
      </c>
      <c r="G429" s="13" t="e">
        <f t="shared" si="36"/>
        <v>#REF!</v>
      </c>
      <c r="H429" s="13" t="e">
        <f t="shared" si="40"/>
        <v>#REF!</v>
      </c>
      <c r="I429" s="13" t="e">
        <f>BAJIO16643561!#REF!</f>
        <v>#REF!</v>
      </c>
      <c r="J429" s="13" t="e">
        <f t="shared" si="37"/>
        <v>#REF!</v>
      </c>
      <c r="K429" s="13" t="e">
        <f t="shared" si="38"/>
        <v>#REF!</v>
      </c>
      <c r="L429" s="13" t="e">
        <f>BAJIO16643561!#REF!</f>
        <v>#REF!</v>
      </c>
      <c r="M429" s="74" t="e">
        <f t="shared" si="39"/>
        <v>#REF!</v>
      </c>
      <c r="N429" s="14"/>
    </row>
    <row r="430" spans="1:14" hidden="1" x14ac:dyDescent="0.25">
      <c r="A430" s="11" t="e">
        <f>BAJIO16643561!#REF!</f>
        <v>#REF!</v>
      </c>
      <c r="B430" s="12"/>
      <c r="C430" s="12" t="e">
        <f>BAJIO16643561!#REF!</f>
        <v>#REF!</v>
      </c>
      <c r="D430" s="12"/>
      <c r="E430" s="69" t="e">
        <f>BAJIO16643561!#REF!</f>
        <v>#REF!</v>
      </c>
      <c r="F430" s="117" t="e">
        <f>BAJIO16643561!#REF!</f>
        <v>#REF!</v>
      </c>
      <c r="G430" s="13" t="e">
        <f t="shared" si="36"/>
        <v>#REF!</v>
      </c>
      <c r="H430" s="13" t="e">
        <f t="shared" si="40"/>
        <v>#REF!</v>
      </c>
      <c r="I430" s="13" t="e">
        <f>BAJIO16643561!#REF!</f>
        <v>#REF!</v>
      </c>
      <c r="J430" s="13" t="e">
        <f t="shared" si="37"/>
        <v>#REF!</v>
      </c>
      <c r="K430" s="13" t="e">
        <f t="shared" si="38"/>
        <v>#REF!</v>
      </c>
      <c r="L430" s="13" t="e">
        <f>BAJIO16643561!#REF!</f>
        <v>#REF!</v>
      </c>
      <c r="M430" s="74" t="e">
        <f t="shared" si="39"/>
        <v>#REF!</v>
      </c>
      <c r="N430" s="14"/>
    </row>
    <row r="431" spans="1:14" hidden="1" x14ac:dyDescent="0.25">
      <c r="A431" s="11" t="e">
        <f>BAJIO16643561!#REF!</f>
        <v>#REF!</v>
      </c>
      <c r="B431" s="12"/>
      <c r="C431" s="12" t="e">
        <f>BAJIO16643561!#REF!</f>
        <v>#REF!</v>
      </c>
      <c r="D431" s="12"/>
      <c r="E431" s="69" t="e">
        <f>BAJIO16643561!#REF!</f>
        <v>#REF!</v>
      </c>
      <c r="F431" s="117" t="e">
        <f>BAJIO16643561!#REF!</f>
        <v>#REF!</v>
      </c>
      <c r="G431" s="13" t="e">
        <f t="shared" si="36"/>
        <v>#REF!</v>
      </c>
      <c r="H431" s="13" t="e">
        <f t="shared" si="40"/>
        <v>#REF!</v>
      </c>
      <c r="I431" s="13" t="e">
        <f>BAJIO16643561!#REF!</f>
        <v>#REF!</v>
      </c>
      <c r="J431" s="13" t="e">
        <f t="shared" si="37"/>
        <v>#REF!</v>
      </c>
      <c r="K431" s="13" t="e">
        <f t="shared" si="38"/>
        <v>#REF!</v>
      </c>
      <c r="L431" s="13" t="e">
        <f>BAJIO16643561!#REF!</f>
        <v>#REF!</v>
      </c>
      <c r="M431" s="74" t="e">
        <f t="shared" si="39"/>
        <v>#REF!</v>
      </c>
      <c r="N431" s="14"/>
    </row>
    <row r="432" spans="1:14" hidden="1" x14ac:dyDescent="0.25">
      <c r="A432" s="11" t="e">
        <f>BAJIO16643561!#REF!</f>
        <v>#REF!</v>
      </c>
      <c r="B432" s="12"/>
      <c r="C432" s="12" t="e">
        <f>BAJIO16643561!#REF!</f>
        <v>#REF!</v>
      </c>
      <c r="D432" s="12"/>
      <c r="E432" s="69" t="e">
        <f>BAJIO16643561!#REF!</f>
        <v>#REF!</v>
      </c>
      <c r="F432" s="117" t="e">
        <f>BAJIO16643561!#REF!</f>
        <v>#REF!</v>
      </c>
      <c r="G432" s="13" t="e">
        <f t="shared" si="36"/>
        <v>#REF!</v>
      </c>
      <c r="H432" s="13" t="e">
        <f t="shared" si="40"/>
        <v>#REF!</v>
      </c>
      <c r="I432" s="13" t="e">
        <f>BAJIO16643561!#REF!</f>
        <v>#REF!</v>
      </c>
      <c r="J432" s="13" t="e">
        <f t="shared" si="37"/>
        <v>#REF!</v>
      </c>
      <c r="K432" s="13" t="e">
        <f t="shared" si="38"/>
        <v>#REF!</v>
      </c>
      <c r="L432" s="13" t="e">
        <f>BAJIO16643561!#REF!</f>
        <v>#REF!</v>
      </c>
      <c r="M432" s="74" t="e">
        <f t="shared" si="39"/>
        <v>#REF!</v>
      </c>
      <c r="N432" s="14"/>
    </row>
    <row r="433" spans="1:14" hidden="1" x14ac:dyDescent="0.25">
      <c r="A433" s="11" t="e">
        <f>BAJIO16643561!#REF!</f>
        <v>#REF!</v>
      </c>
      <c r="B433" s="12"/>
      <c r="C433" s="12" t="e">
        <f>BAJIO16643561!#REF!</f>
        <v>#REF!</v>
      </c>
      <c r="D433" s="12"/>
      <c r="E433" s="69" t="e">
        <f>BAJIO16643561!#REF!</f>
        <v>#REF!</v>
      </c>
      <c r="F433" s="117" t="e">
        <f>BAJIO16643561!#REF!</f>
        <v>#REF!</v>
      </c>
      <c r="G433" s="13" t="e">
        <f t="shared" si="36"/>
        <v>#REF!</v>
      </c>
      <c r="H433" s="13" t="e">
        <f t="shared" si="40"/>
        <v>#REF!</v>
      </c>
      <c r="I433" s="13" t="e">
        <f>BAJIO16643561!#REF!</f>
        <v>#REF!</v>
      </c>
      <c r="J433" s="13" t="e">
        <f t="shared" si="37"/>
        <v>#REF!</v>
      </c>
      <c r="K433" s="13" t="e">
        <f t="shared" si="38"/>
        <v>#REF!</v>
      </c>
      <c r="L433" s="13" t="e">
        <f>BAJIO16643561!#REF!</f>
        <v>#REF!</v>
      </c>
      <c r="M433" s="74" t="e">
        <f t="shared" si="39"/>
        <v>#REF!</v>
      </c>
      <c r="N433" s="14"/>
    </row>
    <row r="434" spans="1:14" hidden="1" x14ac:dyDescent="0.25">
      <c r="A434" s="11" t="e">
        <f>BAJIO16643561!#REF!</f>
        <v>#REF!</v>
      </c>
      <c r="B434" s="12"/>
      <c r="C434" s="12" t="e">
        <f>BAJIO16643561!#REF!</f>
        <v>#REF!</v>
      </c>
      <c r="D434" s="12"/>
      <c r="E434" s="69" t="e">
        <f>BAJIO16643561!#REF!</f>
        <v>#REF!</v>
      </c>
      <c r="F434" s="117" t="e">
        <f>BAJIO16643561!#REF!</f>
        <v>#REF!</v>
      </c>
      <c r="G434" s="13" t="e">
        <f t="shared" si="36"/>
        <v>#REF!</v>
      </c>
      <c r="H434" s="13" t="e">
        <f t="shared" si="40"/>
        <v>#REF!</v>
      </c>
      <c r="I434" s="13" t="e">
        <f>BAJIO16643561!#REF!</f>
        <v>#REF!</v>
      </c>
      <c r="J434" s="13" t="e">
        <f t="shared" si="37"/>
        <v>#REF!</v>
      </c>
      <c r="K434" s="13" t="e">
        <f t="shared" si="38"/>
        <v>#REF!</v>
      </c>
      <c r="L434" s="13" t="e">
        <f>BAJIO16643561!#REF!</f>
        <v>#REF!</v>
      </c>
      <c r="M434" s="74" t="e">
        <f t="shared" si="39"/>
        <v>#REF!</v>
      </c>
      <c r="N434" s="14"/>
    </row>
    <row r="435" spans="1:14" hidden="1" x14ac:dyDescent="0.25">
      <c r="A435" s="11" t="e">
        <f>BAJIO16643561!#REF!</f>
        <v>#REF!</v>
      </c>
      <c r="B435" s="12"/>
      <c r="C435" s="12" t="e">
        <f>BAJIO16643561!#REF!</f>
        <v>#REF!</v>
      </c>
      <c r="D435" s="12"/>
      <c r="E435" s="69" t="e">
        <f>BAJIO16643561!#REF!</f>
        <v>#REF!</v>
      </c>
      <c r="F435" s="117" t="e">
        <f>BAJIO16643561!#REF!</f>
        <v>#REF!</v>
      </c>
      <c r="G435" s="13" t="e">
        <f t="shared" si="36"/>
        <v>#REF!</v>
      </c>
      <c r="H435" s="13" t="e">
        <f t="shared" si="40"/>
        <v>#REF!</v>
      </c>
      <c r="I435" s="13" t="e">
        <f>BAJIO16643561!#REF!</f>
        <v>#REF!</v>
      </c>
      <c r="J435" s="13" t="e">
        <f t="shared" si="37"/>
        <v>#REF!</v>
      </c>
      <c r="K435" s="13" t="e">
        <f t="shared" si="38"/>
        <v>#REF!</v>
      </c>
      <c r="L435" s="13" t="e">
        <f>BAJIO16643561!#REF!</f>
        <v>#REF!</v>
      </c>
      <c r="M435" s="74" t="e">
        <f t="shared" si="39"/>
        <v>#REF!</v>
      </c>
      <c r="N435" s="14"/>
    </row>
    <row r="436" spans="1:14" hidden="1" x14ac:dyDescent="0.25">
      <c r="A436" s="11" t="e">
        <f>BAJIO16643561!#REF!</f>
        <v>#REF!</v>
      </c>
      <c r="B436" s="12"/>
      <c r="C436" s="12" t="e">
        <f>BAJIO16643561!#REF!</f>
        <v>#REF!</v>
      </c>
      <c r="D436" s="12"/>
      <c r="E436" s="69" t="e">
        <f>BAJIO16643561!#REF!</f>
        <v>#REF!</v>
      </c>
      <c r="F436" s="117" t="e">
        <f>BAJIO16643561!#REF!</f>
        <v>#REF!</v>
      </c>
      <c r="G436" s="13" t="e">
        <f t="shared" si="36"/>
        <v>#REF!</v>
      </c>
      <c r="H436" s="13" t="e">
        <f t="shared" si="40"/>
        <v>#REF!</v>
      </c>
      <c r="I436" s="13" t="e">
        <f>BAJIO16643561!#REF!</f>
        <v>#REF!</v>
      </c>
      <c r="J436" s="13" t="e">
        <f t="shared" si="37"/>
        <v>#REF!</v>
      </c>
      <c r="K436" s="13" t="e">
        <f t="shared" si="38"/>
        <v>#REF!</v>
      </c>
      <c r="L436" s="13" t="e">
        <f>BAJIO16643561!#REF!</f>
        <v>#REF!</v>
      </c>
      <c r="M436" s="74" t="e">
        <f t="shared" si="39"/>
        <v>#REF!</v>
      </c>
      <c r="N436" s="14"/>
    </row>
    <row r="437" spans="1:14" hidden="1" x14ac:dyDescent="0.25">
      <c r="A437" s="11" t="e">
        <f>BAJIO16643561!#REF!</f>
        <v>#REF!</v>
      </c>
      <c r="B437" s="12"/>
      <c r="C437" s="12" t="e">
        <f>BAJIO16643561!#REF!</f>
        <v>#REF!</v>
      </c>
      <c r="D437" s="12"/>
      <c r="E437" s="69" t="e">
        <f>BAJIO16643561!#REF!</f>
        <v>#REF!</v>
      </c>
      <c r="F437" s="117" t="e">
        <f>BAJIO16643561!#REF!</f>
        <v>#REF!</v>
      </c>
      <c r="G437" s="13" t="e">
        <f t="shared" si="36"/>
        <v>#REF!</v>
      </c>
      <c r="H437" s="13" t="e">
        <f t="shared" si="40"/>
        <v>#REF!</v>
      </c>
      <c r="I437" s="13" t="e">
        <f>BAJIO16643561!#REF!</f>
        <v>#REF!</v>
      </c>
      <c r="J437" s="13" t="e">
        <f t="shared" si="37"/>
        <v>#REF!</v>
      </c>
      <c r="K437" s="13" t="e">
        <f t="shared" si="38"/>
        <v>#REF!</v>
      </c>
      <c r="L437" s="13" t="e">
        <f>BAJIO16643561!#REF!</f>
        <v>#REF!</v>
      </c>
      <c r="M437" s="74" t="e">
        <f t="shared" si="39"/>
        <v>#REF!</v>
      </c>
      <c r="N437" s="14"/>
    </row>
    <row r="438" spans="1:14" hidden="1" x14ac:dyDescent="0.25">
      <c r="A438" s="11" t="e">
        <f>BAJIO16643561!#REF!</f>
        <v>#REF!</v>
      </c>
      <c r="B438" s="12"/>
      <c r="C438" s="12" t="e">
        <f>BAJIO16643561!#REF!</f>
        <v>#REF!</v>
      </c>
      <c r="D438" s="12"/>
      <c r="E438" s="69" t="e">
        <f>BAJIO16643561!#REF!</f>
        <v>#REF!</v>
      </c>
      <c r="F438" s="117" t="e">
        <f>BAJIO16643561!#REF!</f>
        <v>#REF!</v>
      </c>
      <c r="G438" s="13" t="e">
        <f t="shared" si="36"/>
        <v>#REF!</v>
      </c>
      <c r="H438" s="13" t="e">
        <f t="shared" si="40"/>
        <v>#REF!</v>
      </c>
      <c r="I438" s="13" t="e">
        <f>BAJIO16643561!#REF!</f>
        <v>#REF!</v>
      </c>
      <c r="J438" s="13" t="e">
        <f t="shared" si="37"/>
        <v>#REF!</v>
      </c>
      <c r="K438" s="13" t="e">
        <f t="shared" si="38"/>
        <v>#REF!</v>
      </c>
      <c r="L438" s="13" t="e">
        <f>BAJIO16643561!#REF!</f>
        <v>#REF!</v>
      </c>
      <c r="M438" s="74" t="e">
        <f t="shared" si="39"/>
        <v>#REF!</v>
      </c>
      <c r="N438" s="14"/>
    </row>
    <row r="439" spans="1:14" hidden="1" x14ac:dyDescent="0.25">
      <c r="A439" s="11" t="e">
        <f>BAJIO16643561!#REF!</f>
        <v>#REF!</v>
      </c>
      <c r="B439" s="12"/>
      <c r="C439" s="12" t="e">
        <f>BAJIO16643561!#REF!</f>
        <v>#REF!</v>
      </c>
      <c r="D439" s="12"/>
      <c r="E439" s="69" t="e">
        <f>BAJIO16643561!#REF!</f>
        <v>#REF!</v>
      </c>
      <c r="F439" s="117" t="e">
        <f>BAJIO16643561!#REF!</f>
        <v>#REF!</v>
      </c>
      <c r="G439" s="13" t="e">
        <f t="shared" si="36"/>
        <v>#REF!</v>
      </c>
      <c r="H439" s="13" t="e">
        <f t="shared" si="40"/>
        <v>#REF!</v>
      </c>
      <c r="I439" s="13" t="e">
        <f>BAJIO16643561!#REF!</f>
        <v>#REF!</v>
      </c>
      <c r="J439" s="13" t="e">
        <f t="shared" si="37"/>
        <v>#REF!</v>
      </c>
      <c r="K439" s="13" t="e">
        <f t="shared" si="38"/>
        <v>#REF!</v>
      </c>
      <c r="L439" s="13" t="e">
        <f>BAJIO16643561!#REF!</f>
        <v>#REF!</v>
      </c>
      <c r="M439" s="74" t="e">
        <f t="shared" si="39"/>
        <v>#REF!</v>
      </c>
      <c r="N439" s="14"/>
    </row>
    <row r="440" spans="1:14" hidden="1" x14ac:dyDescent="0.25">
      <c r="A440" s="11" t="e">
        <f>BAJIO16643561!#REF!</f>
        <v>#REF!</v>
      </c>
      <c r="B440" s="12"/>
      <c r="C440" s="12" t="e">
        <f>BAJIO16643561!#REF!</f>
        <v>#REF!</v>
      </c>
      <c r="D440" s="12"/>
      <c r="E440" s="69" t="e">
        <f>BAJIO16643561!#REF!</f>
        <v>#REF!</v>
      </c>
      <c r="F440" s="117" t="e">
        <f>BAJIO16643561!#REF!</f>
        <v>#REF!</v>
      </c>
      <c r="G440" s="13" t="e">
        <f t="shared" si="36"/>
        <v>#REF!</v>
      </c>
      <c r="H440" s="13" t="e">
        <f t="shared" si="40"/>
        <v>#REF!</v>
      </c>
      <c r="I440" s="13" t="e">
        <f>BAJIO16643561!#REF!</f>
        <v>#REF!</v>
      </c>
      <c r="J440" s="13" t="e">
        <f t="shared" si="37"/>
        <v>#REF!</v>
      </c>
      <c r="K440" s="13" t="e">
        <f t="shared" si="38"/>
        <v>#REF!</v>
      </c>
      <c r="L440" s="13" t="e">
        <f>BAJIO16643561!#REF!</f>
        <v>#REF!</v>
      </c>
      <c r="M440" s="74" t="e">
        <f t="shared" si="39"/>
        <v>#REF!</v>
      </c>
      <c r="N440" s="14"/>
    </row>
    <row r="441" spans="1:14" hidden="1" x14ac:dyDescent="0.25">
      <c r="A441" s="11" t="e">
        <f>BAJIO16643561!#REF!</f>
        <v>#REF!</v>
      </c>
      <c r="B441" s="12"/>
      <c r="C441" s="12" t="e">
        <f>BAJIO16643561!#REF!</f>
        <v>#REF!</v>
      </c>
      <c r="D441" s="12"/>
      <c r="E441" s="69" t="e">
        <f>BAJIO16643561!#REF!</f>
        <v>#REF!</v>
      </c>
      <c r="F441" s="117" t="e">
        <f>BAJIO16643561!#REF!</f>
        <v>#REF!</v>
      </c>
      <c r="G441" s="13" t="e">
        <f t="shared" ref="G441:G468" si="41">I441/1.16</f>
        <v>#REF!</v>
      </c>
      <c r="H441" s="13" t="e">
        <f t="shared" si="40"/>
        <v>#REF!</v>
      </c>
      <c r="I441" s="13" t="e">
        <f>BAJIO16643561!#REF!</f>
        <v>#REF!</v>
      </c>
      <c r="J441" s="13" t="e">
        <f t="shared" ref="J441:J468" si="42">L441/1.16</f>
        <v>#REF!</v>
      </c>
      <c r="K441" s="13" t="e">
        <f t="shared" si="38"/>
        <v>#REF!</v>
      </c>
      <c r="L441" s="13" t="e">
        <f>BAJIO16643561!#REF!</f>
        <v>#REF!</v>
      </c>
      <c r="M441" s="74" t="e">
        <f t="shared" si="39"/>
        <v>#REF!</v>
      </c>
      <c r="N441" s="14"/>
    </row>
    <row r="442" spans="1:14" hidden="1" x14ac:dyDescent="0.25">
      <c r="A442" s="11" t="e">
        <f>BAJIO16643561!#REF!</f>
        <v>#REF!</v>
      </c>
      <c r="B442" s="12"/>
      <c r="C442" s="12" t="e">
        <f>BAJIO16643561!#REF!</f>
        <v>#REF!</v>
      </c>
      <c r="D442" s="12"/>
      <c r="E442" s="69" t="e">
        <f>BAJIO16643561!#REF!</f>
        <v>#REF!</v>
      </c>
      <c r="F442" s="117" t="e">
        <f>BAJIO16643561!#REF!</f>
        <v>#REF!</v>
      </c>
      <c r="G442" s="13" t="e">
        <f t="shared" si="41"/>
        <v>#REF!</v>
      </c>
      <c r="H442" s="13" t="e">
        <f t="shared" si="40"/>
        <v>#REF!</v>
      </c>
      <c r="I442" s="13" t="e">
        <f>BAJIO16643561!#REF!</f>
        <v>#REF!</v>
      </c>
      <c r="J442" s="13" t="e">
        <f t="shared" si="42"/>
        <v>#REF!</v>
      </c>
      <c r="K442" s="13" t="e">
        <f t="shared" si="38"/>
        <v>#REF!</v>
      </c>
      <c r="L442" s="13" t="e">
        <f>BAJIO16643561!#REF!</f>
        <v>#REF!</v>
      </c>
      <c r="M442" s="74" t="e">
        <f t="shared" si="39"/>
        <v>#REF!</v>
      </c>
      <c r="N442" s="14"/>
    </row>
    <row r="443" spans="1:14" hidden="1" x14ac:dyDescent="0.25">
      <c r="A443" s="11" t="e">
        <f>BAJIO16643561!#REF!</f>
        <v>#REF!</v>
      </c>
      <c r="B443" s="12"/>
      <c r="C443" s="12" t="e">
        <f>BAJIO16643561!#REF!</f>
        <v>#REF!</v>
      </c>
      <c r="D443" s="12"/>
      <c r="E443" s="69" t="e">
        <f>BAJIO16643561!#REF!</f>
        <v>#REF!</v>
      </c>
      <c r="F443" s="117" t="e">
        <f>BAJIO16643561!#REF!</f>
        <v>#REF!</v>
      </c>
      <c r="G443" s="13" t="e">
        <f t="shared" si="41"/>
        <v>#REF!</v>
      </c>
      <c r="H443" s="13" t="e">
        <f t="shared" si="40"/>
        <v>#REF!</v>
      </c>
      <c r="I443" s="13" t="e">
        <f>BAJIO16643561!#REF!</f>
        <v>#REF!</v>
      </c>
      <c r="J443" s="13" t="e">
        <f t="shared" si="42"/>
        <v>#REF!</v>
      </c>
      <c r="K443" s="13" t="e">
        <f t="shared" si="38"/>
        <v>#REF!</v>
      </c>
      <c r="L443" s="13" t="e">
        <f>BAJIO16643561!#REF!</f>
        <v>#REF!</v>
      </c>
      <c r="M443" s="74" t="e">
        <f t="shared" si="39"/>
        <v>#REF!</v>
      </c>
      <c r="N443" s="14"/>
    </row>
    <row r="444" spans="1:14" hidden="1" x14ac:dyDescent="0.25">
      <c r="A444" s="11" t="e">
        <f>BAJIO16643561!#REF!</f>
        <v>#REF!</v>
      </c>
      <c r="B444" s="12"/>
      <c r="C444" s="12" t="e">
        <f>BAJIO16643561!#REF!</f>
        <v>#REF!</v>
      </c>
      <c r="D444" s="12"/>
      <c r="E444" s="69" t="e">
        <f>BAJIO16643561!#REF!</f>
        <v>#REF!</v>
      </c>
      <c r="F444" s="117" t="e">
        <f>BAJIO16643561!#REF!</f>
        <v>#REF!</v>
      </c>
      <c r="G444" s="13" t="e">
        <f t="shared" si="41"/>
        <v>#REF!</v>
      </c>
      <c r="H444" s="13" t="e">
        <f t="shared" si="40"/>
        <v>#REF!</v>
      </c>
      <c r="I444" s="13" t="e">
        <f>BAJIO16643561!#REF!</f>
        <v>#REF!</v>
      </c>
      <c r="J444" s="13" t="e">
        <f t="shared" si="42"/>
        <v>#REF!</v>
      </c>
      <c r="K444" s="13" t="e">
        <f t="shared" si="38"/>
        <v>#REF!</v>
      </c>
      <c r="L444" s="13" t="e">
        <f>BAJIO16643561!#REF!</f>
        <v>#REF!</v>
      </c>
      <c r="M444" s="74" t="e">
        <f t="shared" si="39"/>
        <v>#REF!</v>
      </c>
      <c r="N444" s="14"/>
    </row>
    <row r="445" spans="1:14" hidden="1" x14ac:dyDescent="0.25">
      <c r="A445" s="11" t="e">
        <f>BAJIO16643561!#REF!</f>
        <v>#REF!</v>
      </c>
      <c r="B445" s="12"/>
      <c r="C445" s="12" t="e">
        <f>BAJIO16643561!#REF!</f>
        <v>#REF!</v>
      </c>
      <c r="D445" s="12"/>
      <c r="E445" s="69" t="e">
        <f>BAJIO16643561!#REF!</f>
        <v>#REF!</v>
      </c>
      <c r="F445" s="117" t="e">
        <f>BAJIO16643561!#REF!</f>
        <v>#REF!</v>
      </c>
      <c r="G445" s="13" t="e">
        <f t="shared" si="41"/>
        <v>#REF!</v>
      </c>
      <c r="H445" s="13" t="e">
        <f t="shared" si="40"/>
        <v>#REF!</v>
      </c>
      <c r="I445" s="13" t="e">
        <f>BAJIO16643561!#REF!</f>
        <v>#REF!</v>
      </c>
      <c r="J445" s="13" t="e">
        <f t="shared" si="42"/>
        <v>#REF!</v>
      </c>
      <c r="K445" s="13" t="e">
        <f t="shared" si="38"/>
        <v>#REF!</v>
      </c>
      <c r="L445" s="13" t="e">
        <f>BAJIO16643561!#REF!</f>
        <v>#REF!</v>
      </c>
      <c r="M445" s="74" t="e">
        <f t="shared" si="39"/>
        <v>#REF!</v>
      </c>
      <c r="N445" s="14"/>
    </row>
    <row r="446" spans="1:14" hidden="1" x14ac:dyDescent="0.25">
      <c r="A446" s="11" t="e">
        <f>BAJIO16643561!#REF!</f>
        <v>#REF!</v>
      </c>
      <c r="B446" s="12"/>
      <c r="C446" s="12" t="e">
        <f>BAJIO16643561!#REF!</f>
        <v>#REF!</v>
      </c>
      <c r="D446" s="12"/>
      <c r="E446" s="69" t="e">
        <f>BAJIO16643561!#REF!</f>
        <v>#REF!</v>
      </c>
      <c r="F446" s="117" t="e">
        <f>BAJIO16643561!#REF!</f>
        <v>#REF!</v>
      </c>
      <c r="G446" s="13" t="e">
        <f t="shared" si="41"/>
        <v>#REF!</v>
      </c>
      <c r="H446" s="13" t="e">
        <f t="shared" si="40"/>
        <v>#REF!</v>
      </c>
      <c r="I446" s="13" t="e">
        <f>BAJIO16643561!#REF!</f>
        <v>#REF!</v>
      </c>
      <c r="J446" s="13" t="e">
        <f t="shared" si="42"/>
        <v>#REF!</v>
      </c>
      <c r="K446" s="13" t="e">
        <f t="shared" si="38"/>
        <v>#REF!</v>
      </c>
      <c r="L446" s="13" t="e">
        <f>BAJIO16643561!#REF!</f>
        <v>#REF!</v>
      </c>
      <c r="M446" s="74" t="e">
        <f t="shared" si="39"/>
        <v>#REF!</v>
      </c>
      <c r="N446" s="14"/>
    </row>
    <row r="447" spans="1:14" hidden="1" x14ac:dyDescent="0.25">
      <c r="A447" s="11" t="e">
        <f>BAJIO16643561!#REF!</f>
        <v>#REF!</v>
      </c>
      <c r="B447" s="12"/>
      <c r="C447" s="12" t="e">
        <f>BAJIO16643561!#REF!</f>
        <v>#REF!</v>
      </c>
      <c r="D447" s="12"/>
      <c r="E447" s="69" t="e">
        <f>BAJIO16643561!#REF!</f>
        <v>#REF!</v>
      </c>
      <c r="F447" s="117" t="e">
        <f>BAJIO16643561!#REF!</f>
        <v>#REF!</v>
      </c>
      <c r="G447" s="13" t="e">
        <f t="shared" si="41"/>
        <v>#REF!</v>
      </c>
      <c r="H447" s="13" t="e">
        <f t="shared" si="40"/>
        <v>#REF!</v>
      </c>
      <c r="I447" s="13" t="e">
        <f>BAJIO16643561!#REF!</f>
        <v>#REF!</v>
      </c>
      <c r="J447" s="13" t="e">
        <f t="shared" si="42"/>
        <v>#REF!</v>
      </c>
      <c r="K447" s="13" t="e">
        <f t="shared" si="38"/>
        <v>#REF!</v>
      </c>
      <c r="L447" s="13" t="e">
        <f>BAJIO16643561!#REF!</f>
        <v>#REF!</v>
      </c>
      <c r="M447" s="74" t="e">
        <f t="shared" si="39"/>
        <v>#REF!</v>
      </c>
      <c r="N447" s="14"/>
    </row>
    <row r="448" spans="1:14" hidden="1" x14ac:dyDescent="0.25">
      <c r="A448" s="11" t="e">
        <f>BAJIO16643561!#REF!</f>
        <v>#REF!</v>
      </c>
      <c r="B448" s="12"/>
      <c r="C448" s="12" t="e">
        <f>BAJIO16643561!#REF!</f>
        <v>#REF!</v>
      </c>
      <c r="D448" s="12"/>
      <c r="E448" s="69" t="e">
        <f>BAJIO16643561!#REF!</f>
        <v>#REF!</v>
      </c>
      <c r="F448" s="117" t="e">
        <f>BAJIO16643561!#REF!</f>
        <v>#REF!</v>
      </c>
      <c r="G448" s="13" t="e">
        <f t="shared" si="41"/>
        <v>#REF!</v>
      </c>
      <c r="H448" s="13" t="e">
        <f t="shared" si="40"/>
        <v>#REF!</v>
      </c>
      <c r="I448" s="13" t="e">
        <f>BAJIO16643561!#REF!</f>
        <v>#REF!</v>
      </c>
      <c r="J448" s="13" t="e">
        <f t="shared" si="42"/>
        <v>#REF!</v>
      </c>
      <c r="K448" s="13" t="e">
        <f t="shared" si="38"/>
        <v>#REF!</v>
      </c>
      <c r="L448" s="13" t="e">
        <f>BAJIO16643561!#REF!</f>
        <v>#REF!</v>
      </c>
      <c r="M448" s="74" t="e">
        <f t="shared" si="39"/>
        <v>#REF!</v>
      </c>
      <c r="N448" s="14"/>
    </row>
    <row r="449" spans="1:14" hidden="1" x14ac:dyDescent="0.25">
      <c r="A449" s="11" t="e">
        <f>BAJIO16643561!#REF!</f>
        <v>#REF!</v>
      </c>
      <c r="B449" s="12"/>
      <c r="C449" s="12" t="e">
        <f>BAJIO16643561!#REF!</f>
        <v>#REF!</v>
      </c>
      <c r="D449" s="12"/>
      <c r="E449" s="69" t="e">
        <f>BAJIO16643561!#REF!</f>
        <v>#REF!</v>
      </c>
      <c r="F449" s="117" t="e">
        <f>BAJIO16643561!#REF!</f>
        <v>#REF!</v>
      </c>
      <c r="G449" s="13" t="e">
        <f t="shared" si="41"/>
        <v>#REF!</v>
      </c>
      <c r="H449" s="13" t="e">
        <f t="shared" si="40"/>
        <v>#REF!</v>
      </c>
      <c r="I449" s="13" t="e">
        <f>BAJIO16643561!#REF!</f>
        <v>#REF!</v>
      </c>
      <c r="J449" s="13" t="e">
        <f t="shared" si="42"/>
        <v>#REF!</v>
      </c>
      <c r="K449" s="13" t="e">
        <f t="shared" si="38"/>
        <v>#REF!</v>
      </c>
      <c r="L449" s="13" t="e">
        <f>BAJIO16643561!#REF!</f>
        <v>#REF!</v>
      </c>
      <c r="M449" s="74" t="e">
        <f t="shared" si="39"/>
        <v>#REF!</v>
      </c>
      <c r="N449" s="14"/>
    </row>
    <row r="450" spans="1:14" hidden="1" x14ac:dyDescent="0.25">
      <c r="A450" s="11" t="e">
        <f>BAJIO16643561!#REF!</f>
        <v>#REF!</v>
      </c>
      <c r="B450" s="12"/>
      <c r="C450" s="12" t="e">
        <f>BAJIO16643561!#REF!</f>
        <v>#REF!</v>
      </c>
      <c r="D450" s="12"/>
      <c r="E450" s="69" t="e">
        <f>BAJIO16643561!#REF!</f>
        <v>#REF!</v>
      </c>
      <c r="F450" s="117" t="e">
        <f>BAJIO16643561!#REF!</f>
        <v>#REF!</v>
      </c>
      <c r="G450" s="13" t="e">
        <f t="shared" si="41"/>
        <v>#REF!</v>
      </c>
      <c r="H450" s="13" t="e">
        <f t="shared" si="40"/>
        <v>#REF!</v>
      </c>
      <c r="I450" s="13" t="e">
        <f>BAJIO16643561!#REF!</f>
        <v>#REF!</v>
      </c>
      <c r="J450" s="13" t="e">
        <f t="shared" si="42"/>
        <v>#REF!</v>
      </c>
      <c r="K450" s="13" t="e">
        <f t="shared" si="38"/>
        <v>#REF!</v>
      </c>
      <c r="L450" s="13" t="e">
        <f>BAJIO16643561!#REF!</f>
        <v>#REF!</v>
      </c>
      <c r="M450" s="74" t="e">
        <f t="shared" si="39"/>
        <v>#REF!</v>
      </c>
      <c r="N450" s="14"/>
    </row>
    <row r="451" spans="1:14" hidden="1" x14ac:dyDescent="0.25">
      <c r="A451" s="11" t="e">
        <f>BAJIO16643561!#REF!</f>
        <v>#REF!</v>
      </c>
      <c r="B451" s="12"/>
      <c r="C451" s="12" t="e">
        <f>BAJIO16643561!#REF!</f>
        <v>#REF!</v>
      </c>
      <c r="D451" s="12"/>
      <c r="E451" s="69" t="e">
        <f>BAJIO16643561!#REF!</f>
        <v>#REF!</v>
      </c>
      <c r="F451" s="117" t="e">
        <f>BAJIO16643561!#REF!</f>
        <v>#REF!</v>
      </c>
      <c r="G451" s="13" t="e">
        <f t="shared" si="41"/>
        <v>#REF!</v>
      </c>
      <c r="H451" s="13" t="e">
        <f t="shared" si="40"/>
        <v>#REF!</v>
      </c>
      <c r="I451" s="13" t="e">
        <f>BAJIO16643561!#REF!</f>
        <v>#REF!</v>
      </c>
      <c r="J451" s="13" t="e">
        <f t="shared" si="42"/>
        <v>#REF!</v>
      </c>
      <c r="K451" s="13" t="e">
        <f t="shared" si="38"/>
        <v>#REF!</v>
      </c>
      <c r="L451" s="13" t="e">
        <f>BAJIO16643561!#REF!</f>
        <v>#REF!</v>
      </c>
      <c r="M451" s="74" t="e">
        <f t="shared" si="39"/>
        <v>#REF!</v>
      </c>
      <c r="N451" s="14"/>
    </row>
    <row r="452" spans="1:14" hidden="1" x14ac:dyDescent="0.25">
      <c r="A452" s="11" t="e">
        <f>BAJIO16643561!#REF!</f>
        <v>#REF!</v>
      </c>
      <c r="B452" s="12"/>
      <c r="C452" s="12" t="e">
        <f>BAJIO16643561!#REF!</f>
        <v>#REF!</v>
      </c>
      <c r="D452" s="12"/>
      <c r="E452" s="69" t="e">
        <f>BAJIO16643561!#REF!</f>
        <v>#REF!</v>
      </c>
      <c r="F452" s="117" t="e">
        <f>BAJIO16643561!#REF!</f>
        <v>#REF!</v>
      </c>
      <c r="G452" s="13" t="e">
        <f t="shared" si="41"/>
        <v>#REF!</v>
      </c>
      <c r="H452" s="13" t="e">
        <f t="shared" si="40"/>
        <v>#REF!</v>
      </c>
      <c r="I452" s="13" t="e">
        <f>BAJIO16643561!#REF!</f>
        <v>#REF!</v>
      </c>
      <c r="J452" s="13" t="e">
        <f t="shared" si="42"/>
        <v>#REF!</v>
      </c>
      <c r="K452" s="13" t="e">
        <f t="shared" ref="K452:K468" si="43">J452*0.16</f>
        <v>#REF!</v>
      </c>
      <c r="L452" s="13" t="e">
        <f>BAJIO16643561!#REF!</f>
        <v>#REF!</v>
      </c>
      <c r="M452" s="74" t="e">
        <f t="shared" si="39"/>
        <v>#REF!</v>
      </c>
      <c r="N452" s="14"/>
    </row>
    <row r="453" spans="1:14" hidden="1" x14ac:dyDescent="0.25">
      <c r="A453" s="11" t="e">
        <f>BAJIO16643561!#REF!</f>
        <v>#REF!</v>
      </c>
      <c r="B453" s="12"/>
      <c r="C453" s="12" t="e">
        <f>BAJIO16643561!#REF!</f>
        <v>#REF!</v>
      </c>
      <c r="D453" s="12"/>
      <c r="E453" s="69" t="e">
        <f>BAJIO16643561!#REF!</f>
        <v>#REF!</v>
      </c>
      <c r="F453" s="117" t="e">
        <f>BAJIO16643561!#REF!</f>
        <v>#REF!</v>
      </c>
      <c r="G453" s="13" t="e">
        <f t="shared" si="41"/>
        <v>#REF!</v>
      </c>
      <c r="H453" s="13" t="e">
        <f t="shared" si="40"/>
        <v>#REF!</v>
      </c>
      <c r="I453" s="13" t="e">
        <f>BAJIO16643561!#REF!</f>
        <v>#REF!</v>
      </c>
      <c r="J453" s="13" t="e">
        <f t="shared" si="42"/>
        <v>#REF!</v>
      </c>
      <c r="K453" s="13" t="e">
        <f t="shared" si="43"/>
        <v>#REF!</v>
      </c>
      <c r="L453" s="13" t="e">
        <f>BAJIO16643561!#REF!</f>
        <v>#REF!</v>
      </c>
      <c r="M453" s="74" t="e">
        <f t="shared" ref="M453:M483" si="44">M452+I453-L453</f>
        <v>#REF!</v>
      </c>
      <c r="N453" s="14"/>
    </row>
    <row r="454" spans="1:14" hidden="1" x14ac:dyDescent="0.25">
      <c r="A454" s="11" t="e">
        <f>BAJIO16643561!#REF!</f>
        <v>#REF!</v>
      </c>
      <c r="B454" s="12"/>
      <c r="C454" s="12" t="e">
        <f>BAJIO16643561!#REF!</f>
        <v>#REF!</v>
      </c>
      <c r="D454" s="12"/>
      <c r="E454" s="69" t="e">
        <f>BAJIO16643561!#REF!</f>
        <v>#REF!</v>
      </c>
      <c r="F454" s="117" t="e">
        <f>BAJIO16643561!#REF!</f>
        <v>#REF!</v>
      </c>
      <c r="G454" s="13" t="e">
        <f t="shared" si="41"/>
        <v>#REF!</v>
      </c>
      <c r="H454" s="13" t="e">
        <f t="shared" si="40"/>
        <v>#REF!</v>
      </c>
      <c r="I454" s="13" t="e">
        <f>BAJIO16643561!#REF!</f>
        <v>#REF!</v>
      </c>
      <c r="J454" s="13" t="e">
        <f t="shared" si="42"/>
        <v>#REF!</v>
      </c>
      <c r="K454" s="13" t="e">
        <f t="shared" si="43"/>
        <v>#REF!</v>
      </c>
      <c r="L454" s="13" t="e">
        <f>BAJIO16643561!#REF!</f>
        <v>#REF!</v>
      </c>
      <c r="M454" s="74" t="e">
        <f t="shared" si="44"/>
        <v>#REF!</v>
      </c>
      <c r="N454" s="14"/>
    </row>
    <row r="455" spans="1:14" hidden="1" x14ac:dyDescent="0.25">
      <c r="A455" s="11" t="e">
        <f>BAJIO16643561!#REF!</f>
        <v>#REF!</v>
      </c>
      <c r="B455" s="12"/>
      <c r="C455" s="12" t="e">
        <f>BAJIO16643561!#REF!</f>
        <v>#REF!</v>
      </c>
      <c r="D455" s="12"/>
      <c r="E455" s="69" t="e">
        <f>BAJIO16643561!#REF!</f>
        <v>#REF!</v>
      </c>
      <c r="F455" s="117" t="e">
        <f>BAJIO16643561!#REF!</f>
        <v>#REF!</v>
      </c>
      <c r="G455" s="13" t="e">
        <f t="shared" si="41"/>
        <v>#REF!</v>
      </c>
      <c r="H455" s="13" t="e">
        <f t="shared" si="40"/>
        <v>#REF!</v>
      </c>
      <c r="I455" s="13" t="e">
        <f>BAJIO16643561!#REF!</f>
        <v>#REF!</v>
      </c>
      <c r="J455" s="13" t="e">
        <f t="shared" si="42"/>
        <v>#REF!</v>
      </c>
      <c r="K455" s="13" t="e">
        <f t="shared" si="43"/>
        <v>#REF!</v>
      </c>
      <c r="L455" s="13" t="e">
        <f>BAJIO16643561!#REF!</f>
        <v>#REF!</v>
      </c>
      <c r="M455" s="74" t="e">
        <f t="shared" si="44"/>
        <v>#REF!</v>
      </c>
      <c r="N455" s="14"/>
    </row>
    <row r="456" spans="1:14" hidden="1" x14ac:dyDescent="0.25">
      <c r="A456" s="11" t="e">
        <f>BAJIO16643561!#REF!</f>
        <v>#REF!</v>
      </c>
      <c r="B456" s="12"/>
      <c r="C456" s="12" t="e">
        <f>BAJIO16643561!#REF!</f>
        <v>#REF!</v>
      </c>
      <c r="D456" s="12"/>
      <c r="E456" s="69" t="e">
        <f>BAJIO16643561!#REF!</f>
        <v>#REF!</v>
      </c>
      <c r="F456" s="117" t="e">
        <f>BAJIO16643561!#REF!</f>
        <v>#REF!</v>
      </c>
      <c r="G456" s="13" t="e">
        <f t="shared" si="41"/>
        <v>#REF!</v>
      </c>
      <c r="H456" s="13" t="e">
        <f t="shared" si="40"/>
        <v>#REF!</v>
      </c>
      <c r="I456" s="13" t="e">
        <f>BAJIO16643561!#REF!</f>
        <v>#REF!</v>
      </c>
      <c r="J456" s="13" t="e">
        <f t="shared" si="42"/>
        <v>#REF!</v>
      </c>
      <c r="K456" s="13" t="e">
        <f t="shared" si="43"/>
        <v>#REF!</v>
      </c>
      <c r="L456" s="13" t="e">
        <f>BAJIO16643561!#REF!</f>
        <v>#REF!</v>
      </c>
      <c r="M456" s="74" t="e">
        <f t="shared" si="44"/>
        <v>#REF!</v>
      </c>
      <c r="N456" s="14"/>
    </row>
    <row r="457" spans="1:14" hidden="1" x14ac:dyDescent="0.25">
      <c r="A457" s="11" t="e">
        <f>BAJIO16643561!#REF!</f>
        <v>#REF!</v>
      </c>
      <c r="B457" s="12"/>
      <c r="C457" s="12" t="e">
        <f>BAJIO16643561!#REF!</f>
        <v>#REF!</v>
      </c>
      <c r="D457" s="12"/>
      <c r="E457" s="69" t="e">
        <f>BAJIO16643561!#REF!</f>
        <v>#REF!</v>
      </c>
      <c r="F457" s="117" t="e">
        <f>BAJIO16643561!#REF!</f>
        <v>#REF!</v>
      </c>
      <c r="G457" s="13" t="e">
        <f t="shared" si="41"/>
        <v>#REF!</v>
      </c>
      <c r="H457" s="13" t="e">
        <f t="shared" si="40"/>
        <v>#REF!</v>
      </c>
      <c r="I457" s="13" t="e">
        <f>BAJIO16643561!#REF!</f>
        <v>#REF!</v>
      </c>
      <c r="J457" s="13" t="e">
        <f t="shared" si="42"/>
        <v>#REF!</v>
      </c>
      <c r="K457" s="13" t="e">
        <f t="shared" si="43"/>
        <v>#REF!</v>
      </c>
      <c r="L457" s="13" t="e">
        <f>BAJIO16643561!#REF!</f>
        <v>#REF!</v>
      </c>
      <c r="M457" s="74" t="e">
        <f t="shared" si="44"/>
        <v>#REF!</v>
      </c>
      <c r="N457" s="14"/>
    </row>
    <row r="458" spans="1:14" hidden="1" x14ac:dyDescent="0.25">
      <c r="A458" s="11" t="e">
        <f>BAJIO16643561!#REF!</f>
        <v>#REF!</v>
      </c>
      <c r="B458" s="12"/>
      <c r="C458" s="12" t="e">
        <f>BAJIO16643561!#REF!</f>
        <v>#REF!</v>
      </c>
      <c r="D458" s="12"/>
      <c r="E458" s="69" t="e">
        <f>BAJIO16643561!#REF!</f>
        <v>#REF!</v>
      </c>
      <c r="F458" s="117" t="e">
        <f>BAJIO16643561!#REF!</f>
        <v>#REF!</v>
      </c>
      <c r="G458" s="13" t="e">
        <f t="shared" si="41"/>
        <v>#REF!</v>
      </c>
      <c r="H458" s="13" t="e">
        <f t="shared" si="40"/>
        <v>#REF!</v>
      </c>
      <c r="I458" s="13" t="e">
        <f>BAJIO16643561!#REF!</f>
        <v>#REF!</v>
      </c>
      <c r="J458" s="13" t="e">
        <f t="shared" si="42"/>
        <v>#REF!</v>
      </c>
      <c r="K458" s="13" t="e">
        <f t="shared" si="43"/>
        <v>#REF!</v>
      </c>
      <c r="L458" s="13" t="e">
        <f>BAJIO16643561!#REF!</f>
        <v>#REF!</v>
      </c>
      <c r="M458" s="74" t="e">
        <f t="shared" si="44"/>
        <v>#REF!</v>
      </c>
      <c r="N458" s="14"/>
    </row>
    <row r="459" spans="1:14" hidden="1" x14ac:dyDescent="0.25">
      <c r="A459" s="11" t="e">
        <f>BAJIO16643561!#REF!</f>
        <v>#REF!</v>
      </c>
      <c r="B459" s="12"/>
      <c r="C459" s="12" t="e">
        <f>BAJIO16643561!#REF!</f>
        <v>#REF!</v>
      </c>
      <c r="D459" s="12"/>
      <c r="E459" s="69" t="e">
        <f>BAJIO16643561!#REF!</f>
        <v>#REF!</v>
      </c>
      <c r="F459" s="117" t="e">
        <f>BAJIO16643561!#REF!</f>
        <v>#REF!</v>
      </c>
      <c r="G459" s="13" t="e">
        <f t="shared" si="41"/>
        <v>#REF!</v>
      </c>
      <c r="H459" s="13" t="e">
        <f t="shared" si="40"/>
        <v>#REF!</v>
      </c>
      <c r="I459" s="13" t="e">
        <f>BAJIO16643561!#REF!</f>
        <v>#REF!</v>
      </c>
      <c r="J459" s="13" t="e">
        <f t="shared" si="42"/>
        <v>#REF!</v>
      </c>
      <c r="K459" s="13" t="e">
        <f t="shared" si="43"/>
        <v>#REF!</v>
      </c>
      <c r="L459" s="13" t="e">
        <f>BAJIO16643561!#REF!</f>
        <v>#REF!</v>
      </c>
      <c r="M459" s="74" t="e">
        <f t="shared" si="44"/>
        <v>#REF!</v>
      </c>
      <c r="N459" s="14"/>
    </row>
    <row r="460" spans="1:14" hidden="1" x14ac:dyDescent="0.25">
      <c r="A460" s="11" t="e">
        <f>BAJIO16643561!#REF!</f>
        <v>#REF!</v>
      </c>
      <c r="B460" s="12"/>
      <c r="C460" s="12" t="e">
        <f>BAJIO16643561!#REF!</f>
        <v>#REF!</v>
      </c>
      <c r="D460" s="12"/>
      <c r="E460" s="69" t="e">
        <f>BAJIO16643561!#REF!</f>
        <v>#REF!</v>
      </c>
      <c r="F460" s="117" t="e">
        <f>BAJIO16643561!#REF!</f>
        <v>#REF!</v>
      </c>
      <c r="G460" s="13" t="e">
        <f t="shared" si="41"/>
        <v>#REF!</v>
      </c>
      <c r="H460" s="13" t="e">
        <f t="shared" si="40"/>
        <v>#REF!</v>
      </c>
      <c r="I460" s="13" t="e">
        <f>BAJIO16643561!#REF!</f>
        <v>#REF!</v>
      </c>
      <c r="J460" s="13" t="e">
        <f t="shared" si="42"/>
        <v>#REF!</v>
      </c>
      <c r="K460" s="13" t="e">
        <f t="shared" si="43"/>
        <v>#REF!</v>
      </c>
      <c r="L460" s="13" t="e">
        <f>BAJIO16643561!#REF!</f>
        <v>#REF!</v>
      </c>
      <c r="M460" s="74" t="e">
        <f t="shared" si="44"/>
        <v>#REF!</v>
      </c>
      <c r="N460" s="14"/>
    </row>
    <row r="461" spans="1:14" hidden="1" x14ac:dyDescent="0.25">
      <c r="A461" s="11" t="e">
        <f>BAJIO16643561!#REF!</f>
        <v>#REF!</v>
      </c>
      <c r="B461" s="12"/>
      <c r="C461" s="12" t="e">
        <f>BAJIO16643561!#REF!</f>
        <v>#REF!</v>
      </c>
      <c r="D461" s="12"/>
      <c r="E461" s="69" t="e">
        <f>BAJIO16643561!#REF!</f>
        <v>#REF!</v>
      </c>
      <c r="F461" s="117" t="e">
        <f>BAJIO16643561!#REF!</f>
        <v>#REF!</v>
      </c>
      <c r="G461" s="13" t="e">
        <f t="shared" si="41"/>
        <v>#REF!</v>
      </c>
      <c r="H461" s="13" t="e">
        <f t="shared" si="40"/>
        <v>#REF!</v>
      </c>
      <c r="I461" s="13" t="e">
        <f>BAJIO16643561!#REF!</f>
        <v>#REF!</v>
      </c>
      <c r="J461" s="13" t="e">
        <f t="shared" si="42"/>
        <v>#REF!</v>
      </c>
      <c r="K461" s="13" t="e">
        <f t="shared" si="43"/>
        <v>#REF!</v>
      </c>
      <c r="L461" s="13" t="e">
        <f>BAJIO16643561!#REF!</f>
        <v>#REF!</v>
      </c>
      <c r="M461" s="74" t="e">
        <f t="shared" si="44"/>
        <v>#REF!</v>
      </c>
      <c r="N461" s="14"/>
    </row>
    <row r="462" spans="1:14" hidden="1" x14ac:dyDescent="0.25">
      <c r="A462" s="11" t="e">
        <f>BAJIO16643561!#REF!</f>
        <v>#REF!</v>
      </c>
      <c r="B462" s="12"/>
      <c r="C462" s="12" t="e">
        <f>BAJIO16643561!#REF!</f>
        <v>#REF!</v>
      </c>
      <c r="D462" s="12"/>
      <c r="E462" s="69" t="e">
        <f>BAJIO16643561!#REF!</f>
        <v>#REF!</v>
      </c>
      <c r="F462" s="117" t="e">
        <f>BAJIO16643561!#REF!</f>
        <v>#REF!</v>
      </c>
      <c r="G462" s="13" t="e">
        <f t="shared" si="41"/>
        <v>#REF!</v>
      </c>
      <c r="H462" s="13" t="e">
        <f t="shared" si="40"/>
        <v>#REF!</v>
      </c>
      <c r="I462" s="13" t="e">
        <f>BAJIO16643561!#REF!</f>
        <v>#REF!</v>
      </c>
      <c r="J462" s="13" t="e">
        <f t="shared" si="42"/>
        <v>#REF!</v>
      </c>
      <c r="K462" s="13" t="e">
        <f t="shared" si="43"/>
        <v>#REF!</v>
      </c>
      <c r="L462" s="13" t="e">
        <f>BAJIO16643561!#REF!</f>
        <v>#REF!</v>
      </c>
      <c r="M462" s="74" t="e">
        <f t="shared" si="44"/>
        <v>#REF!</v>
      </c>
      <c r="N462" s="14"/>
    </row>
    <row r="463" spans="1:14" hidden="1" x14ac:dyDescent="0.25">
      <c r="A463" s="11" t="e">
        <f>BAJIO16643561!#REF!</f>
        <v>#REF!</v>
      </c>
      <c r="B463" s="12"/>
      <c r="C463" s="12" t="e">
        <f>BAJIO16643561!#REF!</f>
        <v>#REF!</v>
      </c>
      <c r="D463" s="12"/>
      <c r="E463" s="69" t="e">
        <f>BAJIO16643561!#REF!</f>
        <v>#REF!</v>
      </c>
      <c r="F463" s="117" t="e">
        <f>BAJIO16643561!#REF!</f>
        <v>#REF!</v>
      </c>
      <c r="G463" s="13" t="e">
        <f t="shared" si="41"/>
        <v>#REF!</v>
      </c>
      <c r="H463" s="13" t="e">
        <f t="shared" si="40"/>
        <v>#REF!</v>
      </c>
      <c r="I463" s="13" t="e">
        <f>BAJIO16643561!#REF!</f>
        <v>#REF!</v>
      </c>
      <c r="J463" s="13" t="e">
        <f t="shared" si="42"/>
        <v>#REF!</v>
      </c>
      <c r="K463" s="13" t="e">
        <f t="shared" si="43"/>
        <v>#REF!</v>
      </c>
      <c r="L463" s="13" t="e">
        <f>BAJIO16643561!#REF!</f>
        <v>#REF!</v>
      </c>
      <c r="M463" s="74" t="e">
        <f t="shared" si="44"/>
        <v>#REF!</v>
      </c>
      <c r="N463" s="14"/>
    </row>
    <row r="464" spans="1:14" hidden="1" x14ac:dyDescent="0.25">
      <c r="A464" s="11" t="e">
        <f>BAJIO16643561!#REF!</f>
        <v>#REF!</v>
      </c>
      <c r="B464" s="12"/>
      <c r="C464" s="12" t="e">
        <f>BAJIO16643561!#REF!</f>
        <v>#REF!</v>
      </c>
      <c r="D464" s="12"/>
      <c r="E464" s="69" t="e">
        <f>BAJIO16643561!#REF!</f>
        <v>#REF!</v>
      </c>
      <c r="F464" s="117" t="e">
        <f>BAJIO16643561!#REF!</f>
        <v>#REF!</v>
      </c>
      <c r="G464" s="13" t="e">
        <f t="shared" si="41"/>
        <v>#REF!</v>
      </c>
      <c r="H464" s="13" t="e">
        <f t="shared" si="40"/>
        <v>#REF!</v>
      </c>
      <c r="I464" s="13" t="e">
        <f>BAJIO16643561!#REF!</f>
        <v>#REF!</v>
      </c>
      <c r="J464" s="13" t="e">
        <f t="shared" si="42"/>
        <v>#REF!</v>
      </c>
      <c r="K464" s="13" t="e">
        <f t="shared" si="43"/>
        <v>#REF!</v>
      </c>
      <c r="L464" s="13" t="e">
        <f>BAJIO16643561!#REF!</f>
        <v>#REF!</v>
      </c>
      <c r="M464" s="74" t="e">
        <f t="shared" si="44"/>
        <v>#REF!</v>
      </c>
      <c r="N464" s="14"/>
    </row>
    <row r="465" spans="1:14" hidden="1" x14ac:dyDescent="0.25">
      <c r="A465" s="11" t="e">
        <f>BAJIO16643561!#REF!</f>
        <v>#REF!</v>
      </c>
      <c r="B465" s="12"/>
      <c r="C465" s="12" t="e">
        <f>BAJIO16643561!#REF!</f>
        <v>#REF!</v>
      </c>
      <c r="D465" s="12"/>
      <c r="E465" s="69" t="e">
        <f>BAJIO16643561!#REF!</f>
        <v>#REF!</v>
      </c>
      <c r="F465" s="117" t="e">
        <f>BAJIO16643561!#REF!</f>
        <v>#REF!</v>
      </c>
      <c r="G465" s="13" t="e">
        <f t="shared" si="41"/>
        <v>#REF!</v>
      </c>
      <c r="H465" s="13" t="e">
        <f t="shared" si="40"/>
        <v>#REF!</v>
      </c>
      <c r="I465" s="13" t="e">
        <f>BAJIO16643561!#REF!</f>
        <v>#REF!</v>
      </c>
      <c r="J465" s="13" t="e">
        <f t="shared" si="42"/>
        <v>#REF!</v>
      </c>
      <c r="K465" s="13" t="e">
        <f t="shared" si="43"/>
        <v>#REF!</v>
      </c>
      <c r="L465" s="13" t="e">
        <f>BAJIO16643561!#REF!</f>
        <v>#REF!</v>
      </c>
      <c r="M465" s="74" t="e">
        <f t="shared" si="44"/>
        <v>#REF!</v>
      </c>
      <c r="N465" s="14"/>
    </row>
    <row r="466" spans="1:14" hidden="1" x14ac:dyDescent="0.25">
      <c r="A466" s="11" t="e">
        <f>BAJIO16643561!#REF!</f>
        <v>#REF!</v>
      </c>
      <c r="B466" s="12"/>
      <c r="C466" s="12" t="e">
        <f>BAJIO16643561!#REF!</f>
        <v>#REF!</v>
      </c>
      <c r="D466" s="12"/>
      <c r="E466" s="69" t="e">
        <f>BAJIO16643561!#REF!</f>
        <v>#REF!</v>
      </c>
      <c r="F466" s="117" t="e">
        <f>BAJIO16643561!#REF!</f>
        <v>#REF!</v>
      </c>
      <c r="G466" s="13" t="e">
        <f t="shared" si="41"/>
        <v>#REF!</v>
      </c>
      <c r="H466" s="13" t="e">
        <f t="shared" si="40"/>
        <v>#REF!</v>
      </c>
      <c r="I466" s="13" t="e">
        <f>BAJIO16643561!#REF!</f>
        <v>#REF!</v>
      </c>
      <c r="J466" s="13" t="e">
        <f t="shared" si="42"/>
        <v>#REF!</v>
      </c>
      <c r="K466" s="13" t="e">
        <f t="shared" si="43"/>
        <v>#REF!</v>
      </c>
      <c r="L466" s="13" t="e">
        <f>BAJIO16643561!#REF!</f>
        <v>#REF!</v>
      </c>
      <c r="M466" s="74" t="e">
        <f t="shared" si="44"/>
        <v>#REF!</v>
      </c>
      <c r="N466" s="14"/>
    </row>
    <row r="467" spans="1:14" hidden="1" x14ac:dyDescent="0.25">
      <c r="A467" s="11" t="e">
        <f>BAJIO16643561!#REF!</f>
        <v>#REF!</v>
      </c>
      <c r="B467" s="12"/>
      <c r="C467" s="12" t="e">
        <f>BAJIO16643561!#REF!</f>
        <v>#REF!</v>
      </c>
      <c r="D467" s="12"/>
      <c r="E467" s="69" t="e">
        <f>BAJIO16643561!#REF!</f>
        <v>#REF!</v>
      </c>
      <c r="F467" s="117" t="e">
        <f>BAJIO16643561!#REF!</f>
        <v>#REF!</v>
      </c>
      <c r="G467" s="13" t="e">
        <f t="shared" si="41"/>
        <v>#REF!</v>
      </c>
      <c r="H467" s="13" t="e">
        <f t="shared" si="40"/>
        <v>#REF!</v>
      </c>
      <c r="I467" s="13" t="e">
        <f>BAJIO16643561!#REF!</f>
        <v>#REF!</v>
      </c>
      <c r="J467" s="13" t="e">
        <f t="shared" si="42"/>
        <v>#REF!</v>
      </c>
      <c r="K467" s="13" t="e">
        <f t="shared" si="43"/>
        <v>#REF!</v>
      </c>
      <c r="L467" s="13" t="e">
        <f>BAJIO16643561!#REF!</f>
        <v>#REF!</v>
      </c>
      <c r="M467" s="74" t="e">
        <f t="shared" si="44"/>
        <v>#REF!</v>
      </c>
      <c r="N467" s="14"/>
    </row>
    <row r="468" spans="1:14" hidden="1" x14ac:dyDescent="0.25">
      <c r="A468" s="11" t="e">
        <f>BAJIO16643561!#REF!</f>
        <v>#REF!</v>
      </c>
      <c r="B468" s="12"/>
      <c r="C468" s="12" t="e">
        <f>BAJIO16643561!#REF!</f>
        <v>#REF!</v>
      </c>
      <c r="D468" s="12"/>
      <c r="E468" s="69" t="e">
        <f>BAJIO16643561!#REF!</f>
        <v>#REF!</v>
      </c>
      <c r="F468" s="117" t="e">
        <f>BAJIO16643561!#REF!</f>
        <v>#REF!</v>
      </c>
      <c r="G468" s="13" t="e">
        <f t="shared" si="41"/>
        <v>#REF!</v>
      </c>
      <c r="H468" s="13" t="e">
        <f t="shared" ref="H468:H483" si="45">G468*0.16</f>
        <v>#REF!</v>
      </c>
      <c r="I468" s="13" t="e">
        <f>BAJIO16643561!#REF!</f>
        <v>#REF!</v>
      </c>
      <c r="J468" s="13" t="e">
        <f t="shared" si="42"/>
        <v>#REF!</v>
      </c>
      <c r="K468" s="13" t="e">
        <f t="shared" si="43"/>
        <v>#REF!</v>
      </c>
      <c r="L468" s="13" t="e">
        <f>BAJIO16643561!#REF!</f>
        <v>#REF!</v>
      </c>
      <c r="M468" s="74" t="e">
        <f t="shared" si="44"/>
        <v>#REF!</v>
      </c>
      <c r="N468" s="14"/>
    </row>
    <row r="469" spans="1:14" hidden="1" x14ac:dyDescent="0.25">
      <c r="A469" s="11" t="e">
        <f>BAJIO16643561!#REF!</f>
        <v>#REF!</v>
      </c>
      <c r="B469" s="12"/>
      <c r="C469" s="12" t="e">
        <f>BAJIO16643561!#REF!</f>
        <v>#REF!</v>
      </c>
      <c r="D469" s="12"/>
      <c r="E469" s="69" t="e">
        <f>BAJIO16643561!#REF!</f>
        <v>#REF!</v>
      </c>
      <c r="F469" s="117" t="e">
        <f>BAJIO16643561!#REF!</f>
        <v>#REF!</v>
      </c>
      <c r="G469" s="13" t="e">
        <f t="shared" ref="G469:G483" si="46">I469/1.16</f>
        <v>#REF!</v>
      </c>
      <c r="H469" s="13" t="e">
        <f t="shared" si="45"/>
        <v>#REF!</v>
      </c>
      <c r="I469" s="13" t="e">
        <f>BAJIO16643561!#REF!</f>
        <v>#REF!</v>
      </c>
      <c r="J469" s="13" t="e">
        <f t="shared" ref="J469:J483" si="47">L469/1.16</f>
        <v>#REF!</v>
      </c>
      <c r="K469" s="13" t="e">
        <f t="shared" ref="K469:K483" si="48">J469*0.16</f>
        <v>#REF!</v>
      </c>
      <c r="L469" s="13" t="e">
        <f>BAJIO16643561!#REF!</f>
        <v>#REF!</v>
      </c>
      <c r="M469" s="74" t="e">
        <f t="shared" si="44"/>
        <v>#REF!</v>
      </c>
      <c r="N469" s="14"/>
    </row>
    <row r="470" spans="1:14" hidden="1" x14ac:dyDescent="0.25">
      <c r="A470" s="11" t="e">
        <f>BAJIO16643561!#REF!</f>
        <v>#REF!</v>
      </c>
      <c r="B470" s="12"/>
      <c r="C470" s="12" t="e">
        <f>BAJIO16643561!#REF!</f>
        <v>#REF!</v>
      </c>
      <c r="D470" s="12"/>
      <c r="E470" s="69" t="e">
        <f>BAJIO16643561!#REF!</f>
        <v>#REF!</v>
      </c>
      <c r="F470" s="117" t="e">
        <f>BAJIO16643561!#REF!</f>
        <v>#REF!</v>
      </c>
      <c r="G470" s="13" t="e">
        <f t="shared" si="46"/>
        <v>#REF!</v>
      </c>
      <c r="H470" s="13" t="e">
        <f t="shared" si="45"/>
        <v>#REF!</v>
      </c>
      <c r="I470" s="13" t="e">
        <f>BAJIO16643561!#REF!</f>
        <v>#REF!</v>
      </c>
      <c r="J470" s="13" t="e">
        <f t="shared" si="47"/>
        <v>#REF!</v>
      </c>
      <c r="K470" s="13" t="e">
        <f t="shared" si="48"/>
        <v>#REF!</v>
      </c>
      <c r="L470" s="13" t="e">
        <f>BAJIO16643561!#REF!</f>
        <v>#REF!</v>
      </c>
      <c r="M470" s="74" t="e">
        <f t="shared" si="44"/>
        <v>#REF!</v>
      </c>
      <c r="N470" s="14"/>
    </row>
    <row r="471" spans="1:14" hidden="1" x14ac:dyDescent="0.25">
      <c r="A471" s="11" t="e">
        <f>BAJIO16643561!#REF!</f>
        <v>#REF!</v>
      </c>
      <c r="B471" s="12"/>
      <c r="C471" s="12" t="e">
        <f>BAJIO16643561!#REF!</f>
        <v>#REF!</v>
      </c>
      <c r="D471" s="12"/>
      <c r="E471" s="69" t="e">
        <f>BAJIO16643561!#REF!</f>
        <v>#REF!</v>
      </c>
      <c r="F471" s="117" t="e">
        <f>BAJIO16643561!#REF!</f>
        <v>#REF!</v>
      </c>
      <c r="G471" s="13" t="e">
        <f t="shared" si="46"/>
        <v>#REF!</v>
      </c>
      <c r="H471" s="13" t="e">
        <f t="shared" si="45"/>
        <v>#REF!</v>
      </c>
      <c r="I471" s="13" t="e">
        <f>BAJIO16643561!#REF!</f>
        <v>#REF!</v>
      </c>
      <c r="J471" s="13" t="e">
        <f t="shared" si="47"/>
        <v>#REF!</v>
      </c>
      <c r="K471" s="13" t="e">
        <f t="shared" si="48"/>
        <v>#REF!</v>
      </c>
      <c r="L471" s="13" t="e">
        <f>BAJIO16643561!#REF!</f>
        <v>#REF!</v>
      </c>
      <c r="M471" s="74" t="e">
        <f t="shared" si="44"/>
        <v>#REF!</v>
      </c>
      <c r="N471" s="14"/>
    </row>
    <row r="472" spans="1:14" hidden="1" x14ac:dyDescent="0.25">
      <c r="A472" s="11" t="e">
        <f>BAJIO16643561!#REF!</f>
        <v>#REF!</v>
      </c>
      <c r="B472" s="12"/>
      <c r="C472" s="12" t="e">
        <f>BAJIO16643561!#REF!</f>
        <v>#REF!</v>
      </c>
      <c r="D472" s="12"/>
      <c r="E472" s="69" t="e">
        <f>BAJIO16643561!#REF!</f>
        <v>#REF!</v>
      </c>
      <c r="F472" s="117" t="e">
        <f>BAJIO16643561!#REF!</f>
        <v>#REF!</v>
      </c>
      <c r="G472" s="13" t="e">
        <f t="shared" si="46"/>
        <v>#REF!</v>
      </c>
      <c r="H472" s="13" t="e">
        <f t="shared" si="45"/>
        <v>#REF!</v>
      </c>
      <c r="I472" s="13" t="e">
        <f>BAJIO16643561!#REF!</f>
        <v>#REF!</v>
      </c>
      <c r="J472" s="13" t="e">
        <f t="shared" si="47"/>
        <v>#REF!</v>
      </c>
      <c r="K472" s="13" t="e">
        <f t="shared" si="48"/>
        <v>#REF!</v>
      </c>
      <c r="L472" s="13" t="e">
        <f>BAJIO16643561!#REF!</f>
        <v>#REF!</v>
      </c>
      <c r="M472" s="74" t="e">
        <f t="shared" si="44"/>
        <v>#REF!</v>
      </c>
      <c r="N472" s="14"/>
    </row>
    <row r="473" spans="1:14" hidden="1" x14ac:dyDescent="0.25">
      <c r="A473" s="11" t="e">
        <f>BAJIO16643561!#REF!</f>
        <v>#REF!</v>
      </c>
      <c r="B473" s="12"/>
      <c r="C473" s="12" t="e">
        <f>BAJIO16643561!#REF!</f>
        <v>#REF!</v>
      </c>
      <c r="D473" s="12"/>
      <c r="E473" s="69" t="e">
        <f>BAJIO16643561!#REF!</f>
        <v>#REF!</v>
      </c>
      <c r="F473" s="117" t="e">
        <f>BAJIO16643561!#REF!</f>
        <v>#REF!</v>
      </c>
      <c r="G473" s="13" t="e">
        <f t="shared" si="46"/>
        <v>#REF!</v>
      </c>
      <c r="H473" s="13" t="e">
        <f t="shared" si="45"/>
        <v>#REF!</v>
      </c>
      <c r="I473" s="13" t="e">
        <f>BAJIO16643561!#REF!</f>
        <v>#REF!</v>
      </c>
      <c r="J473" s="13" t="e">
        <f t="shared" si="47"/>
        <v>#REF!</v>
      </c>
      <c r="K473" s="13" t="e">
        <f t="shared" si="48"/>
        <v>#REF!</v>
      </c>
      <c r="L473" s="13" t="e">
        <f>BAJIO16643561!#REF!</f>
        <v>#REF!</v>
      </c>
      <c r="M473" s="74" t="e">
        <f t="shared" si="44"/>
        <v>#REF!</v>
      </c>
      <c r="N473" s="14"/>
    </row>
    <row r="474" spans="1:14" hidden="1" x14ac:dyDescent="0.25">
      <c r="A474" s="11" t="e">
        <f>BAJIO16643561!#REF!</f>
        <v>#REF!</v>
      </c>
      <c r="B474" s="12"/>
      <c r="C474" s="12" t="e">
        <f>BAJIO16643561!#REF!</f>
        <v>#REF!</v>
      </c>
      <c r="D474" s="12"/>
      <c r="E474" s="69" t="e">
        <f>BAJIO16643561!#REF!</f>
        <v>#REF!</v>
      </c>
      <c r="F474" s="117" t="e">
        <f>BAJIO16643561!#REF!</f>
        <v>#REF!</v>
      </c>
      <c r="G474" s="13" t="e">
        <f t="shared" si="46"/>
        <v>#REF!</v>
      </c>
      <c r="H474" s="13" t="e">
        <f t="shared" si="45"/>
        <v>#REF!</v>
      </c>
      <c r="I474" s="13" t="e">
        <f>BAJIO16643561!#REF!</f>
        <v>#REF!</v>
      </c>
      <c r="J474" s="13" t="e">
        <f t="shared" si="47"/>
        <v>#REF!</v>
      </c>
      <c r="K474" s="13" t="e">
        <f t="shared" si="48"/>
        <v>#REF!</v>
      </c>
      <c r="L474" s="13" t="e">
        <f>BAJIO16643561!#REF!</f>
        <v>#REF!</v>
      </c>
      <c r="M474" s="74" t="e">
        <f t="shared" si="44"/>
        <v>#REF!</v>
      </c>
      <c r="N474" s="14"/>
    </row>
    <row r="475" spans="1:14" hidden="1" x14ac:dyDescent="0.25">
      <c r="A475" s="11" t="e">
        <f>BAJIO16643561!#REF!</f>
        <v>#REF!</v>
      </c>
      <c r="B475" s="12"/>
      <c r="C475" s="12" t="e">
        <f>BAJIO16643561!#REF!</f>
        <v>#REF!</v>
      </c>
      <c r="D475" s="12"/>
      <c r="E475" s="69" t="e">
        <f>BAJIO16643561!#REF!</f>
        <v>#REF!</v>
      </c>
      <c r="F475" s="117" t="e">
        <f>BAJIO16643561!#REF!</f>
        <v>#REF!</v>
      </c>
      <c r="G475" s="13" t="e">
        <f t="shared" si="46"/>
        <v>#REF!</v>
      </c>
      <c r="H475" s="13" t="e">
        <f t="shared" si="45"/>
        <v>#REF!</v>
      </c>
      <c r="I475" s="13" t="e">
        <f>BAJIO16643561!#REF!</f>
        <v>#REF!</v>
      </c>
      <c r="J475" s="13" t="e">
        <f t="shared" si="47"/>
        <v>#REF!</v>
      </c>
      <c r="K475" s="13" t="e">
        <f t="shared" si="48"/>
        <v>#REF!</v>
      </c>
      <c r="L475" s="13" t="e">
        <f>BAJIO16643561!#REF!</f>
        <v>#REF!</v>
      </c>
      <c r="M475" s="74" t="e">
        <f t="shared" si="44"/>
        <v>#REF!</v>
      </c>
      <c r="N475" s="14"/>
    </row>
    <row r="476" spans="1:14" hidden="1" x14ac:dyDescent="0.25">
      <c r="A476" s="11" t="e">
        <f>BAJIO16643561!#REF!</f>
        <v>#REF!</v>
      </c>
      <c r="B476" s="12"/>
      <c r="C476" s="12" t="e">
        <f>BAJIO16643561!#REF!</f>
        <v>#REF!</v>
      </c>
      <c r="D476" s="12"/>
      <c r="E476" s="69" t="e">
        <f>BAJIO16643561!#REF!</f>
        <v>#REF!</v>
      </c>
      <c r="F476" s="117" t="e">
        <f>BAJIO16643561!#REF!</f>
        <v>#REF!</v>
      </c>
      <c r="G476" s="13" t="e">
        <f t="shared" si="46"/>
        <v>#REF!</v>
      </c>
      <c r="H476" s="13" t="e">
        <f t="shared" si="45"/>
        <v>#REF!</v>
      </c>
      <c r="I476" s="13" t="e">
        <f>BAJIO16643561!#REF!</f>
        <v>#REF!</v>
      </c>
      <c r="J476" s="13" t="e">
        <f t="shared" si="47"/>
        <v>#REF!</v>
      </c>
      <c r="K476" s="13" t="e">
        <f t="shared" si="48"/>
        <v>#REF!</v>
      </c>
      <c r="L476" s="13" t="e">
        <f>BAJIO16643561!#REF!</f>
        <v>#REF!</v>
      </c>
      <c r="M476" s="74" t="e">
        <f t="shared" si="44"/>
        <v>#REF!</v>
      </c>
      <c r="N476" s="14"/>
    </row>
    <row r="477" spans="1:14" hidden="1" x14ac:dyDescent="0.25">
      <c r="A477" s="11" t="e">
        <f>BAJIO16643561!#REF!</f>
        <v>#REF!</v>
      </c>
      <c r="B477" s="12"/>
      <c r="C477" s="12" t="e">
        <f>BAJIO16643561!#REF!</f>
        <v>#REF!</v>
      </c>
      <c r="D477" s="12"/>
      <c r="E477" s="69" t="e">
        <f>BAJIO16643561!#REF!</f>
        <v>#REF!</v>
      </c>
      <c r="F477" s="117" t="e">
        <f>BAJIO16643561!#REF!</f>
        <v>#REF!</v>
      </c>
      <c r="G477" s="13" t="e">
        <f t="shared" si="46"/>
        <v>#REF!</v>
      </c>
      <c r="H477" s="13" t="e">
        <f t="shared" si="45"/>
        <v>#REF!</v>
      </c>
      <c r="I477" s="13" t="e">
        <f>BAJIO16643561!#REF!</f>
        <v>#REF!</v>
      </c>
      <c r="J477" s="13" t="e">
        <f t="shared" si="47"/>
        <v>#REF!</v>
      </c>
      <c r="K477" s="13" t="e">
        <f t="shared" si="48"/>
        <v>#REF!</v>
      </c>
      <c r="L477" s="13" t="e">
        <f>BAJIO16643561!#REF!</f>
        <v>#REF!</v>
      </c>
      <c r="M477" s="74" t="e">
        <f t="shared" si="44"/>
        <v>#REF!</v>
      </c>
      <c r="N477" s="14"/>
    </row>
    <row r="478" spans="1:14" hidden="1" x14ac:dyDescent="0.25">
      <c r="A478" s="11" t="e">
        <f>BAJIO16643561!#REF!</f>
        <v>#REF!</v>
      </c>
      <c r="B478" s="12"/>
      <c r="C478" s="12" t="e">
        <f>BAJIO16643561!#REF!</f>
        <v>#REF!</v>
      </c>
      <c r="D478" s="12"/>
      <c r="E478" s="69" t="e">
        <f>BAJIO16643561!#REF!</f>
        <v>#REF!</v>
      </c>
      <c r="F478" s="117" t="e">
        <f>BAJIO16643561!#REF!</f>
        <v>#REF!</v>
      </c>
      <c r="G478" s="13" t="e">
        <f t="shared" si="46"/>
        <v>#REF!</v>
      </c>
      <c r="H478" s="13" t="e">
        <f t="shared" si="45"/>
        <v>#REF!</v>
      </c>
      <c r="I478" s="13" t="e">
        <f>BAJIO16643561!#REF!</f>
        <v>#REF!</v>
      </c>
      <c r="J478" s="13" t="e">
        <f t="shared" si="47"/>
        <v>#REF!</v>
      </c>
      <c r="K478" s="13" t="e">
        <f t="shared" si="48"/>
        <v>#REF!</v>
      </c>
      <c r="L478" s="13" t="e">
        <f>BAJIO16643561!#REF!</f>
        <v>#REF!</v>
      </c>
      <c r="M478" s="74" t="e">
        <f t="shared" si="44"/>
        <v>#REF!</v>
      </c>
      <c r="N478" s="14"/>
    </row>
    <row r="479" spans="1:14" hidden="1" x14ac:dyDescent="0.25">
      <c r="A479" s="11" t="e">
        <f>BAJIO16643561!#REF!</f>
        <v>#REF!</v>
      </c>
      <c r="B479" s="12"/>
      <c r="C479" s="12" t="e">
        <f>BAJIO16643561!#REF!</f>
        <v>#REF!</v>
      </c>
      <c r="D479" s="12"/>
      <c r="E479" s="69" t="e">
        <f>BAJIO16643561!#REF!</f>
        <v>#REF!</v>
      </c>
      <c r="F479" s="117" t="e">
        <f>BAJIO16643561!#REF!</f>
        <v>#REF!</v>
      </c>
      <c r="G479" s="13" t="e">
        <f t="shared" si="46"/>
        <v>#REF!</v>
      </c>
      <c r="H479" s="13" t="e">
        <f t="shared" si="45"/>
        <v>#REF!</v>
      </c>
      <c r="I479" s="13" t="e">
        <f>BAJIO16643561!#REF!</f>
        <v>#REF!</v>
      </c>
      <c r="J479" s="13" t="e">
        <f t="shared" si="47"/>
        <v>#REF!</v>
      </c>
      <c r="K479" s="13" t="e">
        <f t="shared" si="48"/>
        <v>#REF!</v>
      </c>
      <c r="L479" s="13" t="e">
        <f>BAJIO16643561!#REF!</f>
        <v>#REF!</v>
      </c>
      <c r="M479" s="74" t="e">
        <f t="shared" si="44"/>
        <v>#REF!</v>
      </c>
      <c r="N479" s="14"/>
    </row>
    <row r="480" spans="1:14" hidden="1" x14ac:dyDescent="0.25">
      <c r="A480" s="11" t="e">
        <f>BAJIO16643561!#REF!</f>
        <v>#REF!</v>
      </c>
      <c r="B480" s="12"/>
      <c r="C480" s="12" t="e">
        <f>BAJIO16643561!#REF!</f>
        <v>#REF!</v>
      </c>
      <c r="D480" s="12"/>
      <c r="E480" s="69" t="e">
        <f>BAJIO16643561!#REF!</f>
        <v>#REF!</v>
      </c>
      <c r="F480" s="117" t="e">
        <f>BAJIO16643561!#REF!</f>
        <v>#REF!</v>
      </c>
      <c r="G480" s="13" t="e">
        <f t="shared" si="46"/>
        <v>#REF!</v>
      </c>
      <c r="H480" s="13" t="e">
        <f t="shared" si="45"/>
        <v>#REF!</v>
      </c>
      <c r="I480" s="13" t="e">
        <f>BAJIO16643561!#REF!</f>
        <v>#REF!</v>
      </c>
      <c r="J480" s="13" t="e">
        <f t="shared" si="47"/>
        <v>#REF!</v>
      </c>
      <c r="K480" s="13" t="e">
        <f t="shared" si="48"/>
        <v>#REF!</v>
      </c>
      <c r="L480" s="13" t="e">
        <f>BAJIO16643561!#REF!</f>
        <v>#REF!</v>
      </c>
      <c r="M480" s="74" t="e">
        <f t="shared" si="44"/>
        <v>#REF!</v>
      </c>
      <c r="N480" s="14"/>
    </row>
    <row r="481" spans="1:14" hidden="1" x14ac:dyDescent="0.25">
      <c r="A481" s="11" t="e">
        <f>BAJIO16643561!#REF!</f>
        <v>#REF!</v>
      </c>
      <c r="B481" s="12"/>
      <c r="C481" s="12" t="e">
        <f>BAJIO16643561!#REF!</f>
        <v>#REF!</v>
      </c>
      <c r="D481" s="12"/>
      <c r="E481" s="69" t="e">
        <f>BAJIO16643561!#REF!</f>
        <v>#REF!</v>
      </c>
      <c r="F481" s="117" t="e">
        <f>BAJIO16643561!#REF!</f>
        <v>#REF!</v>
      </c>
      <c r="G481" s="13" t="e">
        <f t="shared" si="46"/>
        <v>#REF!</v>
      </c>
      <c r="H481" s="13" t="e">
        <f t="shared" si="45"/>
        <v>#REF!</v>
      </c>
      <c r="I481" s="13" t="e">
        <f>BAJIO16643561!#REF!</f>
        <v>#REF!</v>
      </c>
      <c r="J481" s="13" t="e">
        <f t="shared" si="47"/>
        <v>#REF!</v>
      </c>
      <c r="K481" s="13" t="e">
        <f t="shared" si="48"/>
        <v>#REF!</v>
      </c>
      <c r="L481" s="13" t="e">
        <f>BAJIO16643561!#REF!</f>
        <v>#REF!</v>
      </c>
      <c r="M481" s="74" t="e">
        <f t="shared" si="44"/>
        <v>#REF!</v>
      </c>
      <c r="N481" s="14"/>
    </row>
    <row r="482" spans="1:14" hidden="1" x14ac:dyDescent="0.25">
      <c r="A482" s="11" t="e">
        <f>BAJIO16643561!#REF!</f>
        <v>#REF!</v>
      </c>
      <c r="B482" s="12"/>
      <c r="C482" s="12" t="e">
        <f>BAJIO16643561!#REF!</f>
        <v>#REF!</v>
      </c>
      <c r="D482" s="12"/>
      <c r="E482" s="69" t="e">
        <f>BAJIO16643561!#REF!</f>
        <v>#REF!</v>
      </c>
      <c r="F482" s="117" t="e">
        <f>BAJIO16643561!#REF!</f>
        <v>#REF!</v>
      </c>
      <c r="G482" s="13" t="e">
        <f t="shared" si="46"/>
        <v>#REF!</v>
      </c>
      <c r="H482" s="13" t="e">
        <f t="shared" si="45"/>
        <v>#REF!</v>
      </c>
      <c r="I482" s="13" t="e">
        <f>BAJIO16643561!#REF!</f>
        <v>#REF!</v>
      </c>
      <c r="J482" s="13" t="e">
        <f t="shared" si="47"/>
        <v>#REF!</v>
      </c>
      <c r="K482" s="13" t="e">
        <f t="shared" si="48"/>
        <v>#REF!</v>
      </c>
      <c r="L482" s="13" t="e">
        <f>BAJIO16643561!#REF!</f>
        <v>#REF!</v>
      </c>
      <c r="M482" s="74" t="e">
        <f t="shared" si="44"/>
        <v>#REF!</v>
      </c>
      <c r="N482" s="14"/>
    </row>
    <row r="483" spans="1:14" hidden="1" x14ac:dyDescent="0.25">
      <c r="A483" s="11" t="e">
        <f>BAJIO16643561!#REF!</f>
        <v>#REF!</v>
      </c>
      <c r="B483" s="12"/>
      <c r="C483" s="12" t="e">
        <f>BAJIO16643561!#REF!</f>
        <v>#REF!</v>
      </c>
      <c r="D483" s="12"/>
      <c r="E483" s="69" t="e">
        <f>BAJIO16643561!#REF!</f>
        <v>#REF!</v>
      </c>
      <c r="F483" s="117" t="e">
        <f>BAJIO16643561!#REF!</f>
        <v>#REF!</v>
      </c>
      <c r="G483" s="13" t="e">
        <f t="shared" si="46"/>
        <v>#REF!</v>
      </c>
      <c r="H483" s="13" t="e">
        <f t="shared" si="45"/>
        <v>#REF!</v>
      </c>
      <c r="I483" s="13" t="e">
        <f>BAJIO16643561!#REF!</f>
        <v>#REF!</v>
      </c>
      <c r="J483" s="13" t="e">
        <f t="shared" si="47"/>
        <v>#REF!</v>
      </c>
      <c r="K483" s="13" t="e">
        <f t="shared" si="48"/>
        <v>#REF!</v>
      </c>
      <c r="L483" s="13" t="e">
        <f>BAJIO16643561!#REF!</f>
        <v>#REF!</v>
      </c>
      <c r="M483" s="74" t="e">
        <f t="shared" si="44"/>
        <v>#REF!</v>
      </c>
      <c r="N483" s="14"/>
    </row>
    <row r="484" spans="1:14" x14ac:dyDescent="0.25">
      <c r="E484" s="69" t="e">
        <f>BAJIO16643561!#REF!</f>
        <v>#REF!</v>
      </c>
      <c r="F484" s="117" t="e">
        <f>BAJIO16643561!#REF!</f>
        <v>#REF!</v>
      </c>
      <c r="I484" s="74" t="e">
        <f>BAJIO16643561!#REF!</f>
        <v>#REF!</v>
      </c>
      <c r="L484" s="13" t="e">
        <f>BAJIO16643561!#REF!</f>
        <v>#REF!</v>
      </c>
    </row>
    <row r="485" spans="1:14" x14ac:dyDescent="0.25">
      <c r="E485" s="69" t="e">
        <f>BAJIO16643561!#REF!</f>
        <v>#REF!</v>
      </c>
      <c r="F485" s="117" t="e">
        <f>BAJIO16643561!#REF!</f>
        <v>#REF!</v>
      </c>
      <c r="I485" s="74" t="e">
        <f>BAJIO16643561!#REF!</f>
        <v>#REF!</v>
      </c>
      <c r="L485" s="13" t="e">
        <f>BAJIO16643561!#REF!</f>
        <v>#REF!</v>
      </c>
    </row>
    <row r="486" spans="1:14" x14ac:dyDescent="0.25">
      <c r="E486" s="69" t="e">
        <f>BAJIO16643561!#REF!</f>
        <v>#REF!</v>
      </c>
      <c r="F486" s="117" t="e">
        <f>BAJIO16643561!#REF!</f>
        <v>#REF!</v>
      </c>
      <c r="I486" s="74" t="e">
        <f>BAJIO16643561!#REF!</f>
        <v>#REF!</v>
      </c>
      <c r="L486" s="13" t="e">
        <f>BAJIO16643561!#REF!</f>
        <v>#REF!</v>
      </c>
    </row>
    <row r="487" spans="1:14" x14ac:dyDescent="0.25">
      <c r="E487" s="69" t="e">
        <f>BAJIO16643561!#REF!</f>
        <v>#REF!</v>
      </c>
      <c r="F487" s="117" t="e">
        <f>BAJIO16643561!#REF!</f>
        <v>#REF!</v>
      </c>
      <c r="I487" s="74" t="e">
        <f>BAJIO16643561!#REF!</f>
        <v>#REF!</v>
      </c>
      <c r="L487" s="13" t="e">
        <f>BAJIO16643561!#REF!</f>
        <v>#REF!</v>
      </c>
    </row>
    <row r="488" spans="1:14" x14ac:dyDescent="0.25">
      <c r="E488" s="69" t="e">
        <f>BAJIO16643561!#REF!</f>
        <v>#REF!</v>
      </c>
      <c r="F488" s="117" t="e">
        <f>BAJIO16643561!#REF!</f>
        <v>#REF!</v>
      </c>
      <c r="I488" s="74" t="e">
        <f>BAJIO16643561!#REF!</f>
        <v>#REF!</v>
      </c>
      <c r="L488" s="13" t="e">
        <f>BAJIO16643561!#REF!</f>
        <v>#REF!</v>
      </c>
    </row>
    <row r="489" spans="1:14" x14ac:dyDescent="0.25">
      <c r="E489" s="69" t="e">
        <f>BAJIO16643561!#REF!</f>
        <v>#REF!</v>
      </c>
      <c r="F489" s="117" t="e">
        <f>BAJIO16643561!#REF!</f>
        <v>#REF!</v>
      </c>
      <c r="I489" s="74" t="e">
        <f>BAJIO16643561!#REF!</f>
        <v>#REF!</v>
      </c>
      <c r="L489" s="13" t="e">
        <f>BAJIO16643561!#REF!</f>
        <v>#REF!</v>
      </c>
    </row>
    <row r="490" spans="1:14" x14ac:dyDescent="0.25">
      <c r="E490" s="69" t="e">
        <f>BAJIO16643561!#REF!</f>
        <v>#REF!</v>
      </c>
      <c r="F490" s="117" t="e">
        <f>BAJIO16643561!#REF!</f>
        <v>#REF!</v>
      </c>
      <c r="I490" s="74" t="e">
        <f>BAJIO16643561!#REF!</f>
        <v>#REF!</v>
      </c>
      <c r="L490" s="13" t="e">
        <f>BAJIO16643561!#REF!</f>
        <v>#REF!</v>
      </c>
    </row>
    <row r="491" spans="1:14" x14ac:dyDescent="0.25">
      <c r="E491" s="69" t="e">
        <f>BAJIO16643561!#REF!</f>
        <v>#REF!</v>
      </c>
      <c r="F491" s="117" t="e">
        <f>BAJIO16643561!#REF!</f>
        <v>#REF!</v>
      </c>
      <c r="I491" s="74" t="e">
        <f>BAJIO16643561!#REF!</f>
        <v>#REF!</v>
      </c>
      <c r="L491" s="13" t="e">
        <f>BAJIO16643561!#REF!</f>
        <v>#REF!</v>
      </c>
    </row>
    <row r="492" spans="1:14" x14ac:dyDescent="0.25">
      <c r="E492" s="69" t="e">
        <f>BAJIO16643561!#REF!</f>
        <v>#REF!</v>
      </c>
      <c r="F492" s="117" t="e">
        <f>BAJIO16643561!#REF!</f>
        <v>#REF!</v>
      </c>
      <c r="I492" s="74" t="e">
        <f>BAJIO16643561!#REF!</f>
        <v>#REF!</v>
      </c>
      <c r="L492" s="13" t="e">
        <f>BAJIO16643561!#REF!</f>
        <v>#REF!</v>
      </c>
    </row>
    <row r="493" spans="1:14" x14ac:dyDescent="0.25">
      <c r="E493" s="69" t="e">
        <f>BAJIO16643561!#REF!</f>
        <v>#REF!</v>
      </c>
    </row>
    <row r="494" spans="1:14" x14ac:dyDescent="0.25">
      <c r="E494" s="69" t="e">
        <f>BAJIO16643561!#REF!</f>
        <v>#REF!</v>
      </c>
    </row>
    <row r="495" spans="1:14" x14ac:dyDescent="0.25">
      <c r="E495" s="69" t="e">
        <f>BAJIO16643561!#REF!</f>
        <v>#REF!</v>
      </c>
    </row>
    <row r="496" spans="1:14" x14ac:dyDescent="0.25">
      <c r="E496" s="69" t="e">
        <f>BAJIO16643561!#REF!</f>
        <v>#REF!</v>
      </c>
    </row>
    <row r="497" spans="5:5" x14ac:dyDescent="0.25">
      <c r="E497" s="69" t="e">
        <f>BAJIO16643561!#REF!</f>
        <v>#REF!</v>
      </c>
    </row>
    <row r="498" spans="5:5" x14ac:dyDescent="0.25">
      <c r="E498" s="69" t="e">
        <f>BAJIO16643561!#REF!</f>
        <v>#REF!</v>
      </c>
    </row>
    <row r="499" spans="5:5" x14ac:dyDescent="0.25">
      <c r="E499" s="69" t="e">
        <f>BAJIO16643561!#REF!</f>
        <v>#REF!</v>
      </c>
    </row>
    <row r="500" spans="5:5" x14ac:dyDescent="0.25">
      <c r="E500" s="69" t="e">
        <f>BAJIO16643561!#REF!</f>
        <v>#REF!</v>
      </c>
    </row>
  </sheetData>
  <autoFilter ref="A2:N483">
    <filterColumn colId="0">
      <filters>
        <dateGroupItem year="2021" month="11" dateTimeGrouping="month"/>
        <dateGroupItem year="2021" month="12" dateTimeGrouping="month"/>
      </filters>
    </filterColumn>
  </autoFilter>
  <mergeCells count="2">
    <mergeCell ref="G1:I1"/>
    <mergeCell ref="J1:L1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2060"/>
    <pageSetUpPr fitToPage="1"/>
  </sheetPr>
  <dimension ref="A1:J43"/>
  <sheetViews>
    <sheetView showGridLines="0" zoomScaleNormal="100" workbookViewId="0">
      <pane ySplit="4" topLeftCell="A5" activePane="bottomLeft" state="frozenSplit"/>
      <selection pane="bottomLeft" activeCell="F36" sqref="F36:I36"/>
    </sheetView>
  </sheetViews>
  <sheetFormatPr baseColWidth="10" defaultColWidth="13.5703125" defaultRowHeight="15" x14ac:dyDescent="0.25"/>
  <cols>
    <col min="1" max="1" width="10.7109375" style="6" bestFit="1" customWidth="1"/>
    <col min="2" max="2" width="75.7109375" style="6" customWidth="1"/>
    <col min="3" max="3" width="11.5703125" style="7" customWidth="1"/>
    <col min="4" max="4" width="11.5703125" style="114" bestFit="1" customWidth="1"/>
    <col min="5" max="5" width="13" style="8" customWidth="1"/>
    <col min="6" max="6" width="16.85546875" style="8" customWidth="1"/>
    <col min="7" max="7" width="11.28515625" style="6" bestFit="1" customWidth="1"/>
    <col min="8" max="8" width="17.42578125" style="6" customWidth="1"/>
    <col min="9" max="9" width="19.28515625" style="6" bestFit="1" customWidth="1"/>
    <col min="10" max="16384" width="13.5703125" style="6"/>
  </cols>
  <sheetData>
    <row r="1" spans="1:9" s="8" customFormat="1" x14ac:dyDescent="0.25">
      <c r="A1" s="224" t="s">
        <v>29</v>
      </c>
      <c r="B1" s="225"/>
      <c r="C1" s="225"/>
      <c r="D1" s="225"/>
      <c r="E1" s="225"/>
      <c r="F1" s="225"/>
      <c r="G1" s="225"/>
      <c r="H1" s="225"/>
    </row>
    <row r="2" spans="1:9" s="8" customFormat="1" x14ac:dyDescent="0.25">
      <c r="A2" s="224" t="s">
        <v>9</v>
      </c>
      <c r="B2" s="225"/>
      <c r="C2" s="225"/>
      <c r="D2" s="225"/>
      <c r="E2" s="225"/>
      <c r="F2" s="225"/>
      <c r="G2" s="225"/>
      <c r="H2" s="225"/>
      <c r="I2" s="8">
        <v>40859.47</v>
      </c>
    </row>
    <row r="3" spans="1:9" s="8" customFormat="1" x14ac:dyDescent="0.25">
      <c r="A3" s="226" t="s">
        <v>36</v>
      </c>
      <c r="B3" s="227"/>
      <c r="C3" s="227"/>
      <c r="D3" s="227"/>
      <c r="E3" s="227"/>
      <c r="F3" s="227"/>
      <c r="G3" s="227"/>
      <c r="H3" s="227"/>
    </row>
    <row r="4" spans="1:9" s="8" customFormat="1" ht="15.75" x14ac:dyDescent="0.25">
      <c r="A4" s="53" t="s">
        <v>1</v>
      </c>
      <c r="B4" s="53" t="s">
        <v>0</v>
      </c>
      <c r="C4" s="54" t="s">
        <v>4</v>
      </c>
      <c r="D4" s="54" t="s">
        <v>5</v>
      </c>
      <c r="E4" s="54" t="s">
        <v>12</v>
      </c>
      <c r="F4" s="55" t="s">
        <v>6</v>
      </c>
      <c r="G4" s="56" t="s">
        <v>25</v>
      </c>
      <c r="H4" s="56" t="s">
        <v>32</v>
      </c>
      <c r="I4" s="56" t="s">
        <v>34</v>
      </c>
    </row>
    <row r="5" spans="1:9" s="168" customFormat="1" ht="15.75" x14ac:dyDescent="0.25">
      <c r="A5" s="164"/>
      <c r="B5" s="164"/>
      <c r="C5" s="165"/>
      <c r="D5" s="165"/>
      <c r="E5" s="165">
        <v>2028.88</v>
      </c>
      <c r="F5" s="166"/>
      <c r="G5" s="167"/>
      <c r="H5" s="167"/>
      <c r="I5" s="167"/>
    </row>
    <row r="6" spans="1:9" s="162" customFormat="1" ht="63.75" customHeight="1" x14ac:dyDescent="0.25">
      <c r="A6" s="161">
        <v>45575</v>
      </c>
      <c r="B6" s="163" t="s">
        <v>295</v>
      </c>
      <c r="C6" s="129"/>
      <c r="D6" s="186">
        <v>14055.19</v>
      </c>
      <c r="E6" s="129">
        <f t="shared" ref="E6:E43" si="0">E5-C6+D6</f>
        <v>16084.07</v>
      </c>
      <c r="F6" s="156">
        <v>134</v>
      </c>
      <c r="G6" s="158">
        <v>3814</v>
      </c>
      <c r="H6" s="158" t="s">
        <v>82</v>
      </c>
      <c r="I6" s="157" t="s">
        <v>83</v>
      </c>
    </row>
    <row r="7" spans="1:9" s="162" customFormat="1" ht="63.75" hidden="1" customHeight="1" x14ac:dyDescent="0.25">
      <c r="A7" s="161">
        <v>45575</v>
      </c>
      <c r="B7" s="163" t="s">
        <v>296</v>
      </c>
      <c r="C7" s="129">
        <v>15000</v>
      </c>
      <c r="D7" s="129"/>
      <c r="E7" s="129">
        <f t="shared" si="0"/>
        <v>1084.0699999999997</v>
      </c>
      <c r="F7" s="156"/>
      <c r="G7" s="158"/>
      <c r="H7" s="158"/>
      <c r="I7" s="157"/>
    </row>
    <row r="8" spans="1:9" s="162" customFormat="1" ht="63.75" customHeight="1" x14ac:dyDescent="0.25">
      <c r="A8" s="161">
        <v>45582</v>
      </c>
      <c r="B8" s="163" t="s">
        <v>297</v>
      </c>
      <c r="C8" s="129"/>
      <c r="D8" s="186">
        <v>78648.289999999994</v>
      </c>
      <c r="E8" s="129">
        <f t="shared" si="0"/>
        <v>79732.359999999986</v>
      </c>
      <c r="F8" s="193">
        <v>213</v>
      </c>
      <c r="G8" s="194">
        <v>3868</v>
      </c>
      <c r="H8" s="194" t="s">
        <v>148</v>
      </c>
      <c r="I8" s="195" t="s">
        <v>42</v>
      </c>
    </row>
    <row r="9" spans="1:9" s="162" customFormat="1" ht="63.75" hidden="1" customHeight="1" x14ac:dyDescent="0.25">
      <c r="A9" s="161">
        <v>45582</v>
      </c>
      <c r="B9" s="163" t="s">
        <v>298</v>
      </c>
      <c r="C9" s="129">
        <v>74332.98</v>
      </c>
      <c r="D9" s="129"/>
      <c r="E9" s="129">
        <f t="shared" si="0"/>
        <v>5399.3799999999901</v>
      </c>
      <c r="F9" s="156"/>
      <c r="G9" s="158"/>
      <c r="H9" s="158"/>
      <c r="I9" s="157"/>
    </row>
    <row r="10" spans="1:9" s="162" customFormat="1" ht="63.75" hidden="1" customHeight="1" x14ac:dyDescent="0.25">
      <c r="A10" s="161">
        <v>45582</v>
      </c>
      <c r="B10" s="163" t="s">
        <v>171</v>
      </c>
      <c r="C10" s="129"/>
      <c r="D10" s="129"/>
      <c r="E10" s="129">
        <f t="shared" si="0"/>
        <v>5399.3799999999901</v>
      </c>
      <c r="F10" s="156"/>
      <c r="G10" s="158"/>
      <c r="H10" s="158"/>
      <c r="I10" s="157"/>
    </row>
    <row r="11" spans="1:9" s="162" customFormat="1" ht="63.75" hidden="1" customHeight="1" x14ac:dyDescent="0.25">
      <c r="A11" s="161">
        <v>45582</v>
      </c>
      <c r="B11" s="163" t="s">
        <v>172</v>
      </c>
      <c r="C11" s="129"/>
      <c r="D11" s="129"/>
      <c r="E11" s="129">
        <f t="shared" si="0"/>
        <v>5399.3799999999901</v>
      </c>
      <c r="F11" s="156"/>
      <c r="G11" s="158"/>
      <c r="H11" s="158"/>
      <c r="I11" s="157"/>
    </row>
    <row r="12" spans="1:9" s="162" customFormat="1" ht="63.75" customHeight="1" x14ac:dyDescent="0.25">
      <c r="A12" s="161">
        <v>45582</v>
      </c>
      <c r="B12" s="163" t="s">
        <v>299</v>
      </c>
      <c r="C12" s="129"/>
      <c r="D12" s="186">
        <v>17794.400000000001</v>
      </c>
      <c r="E12" s="129">
        <f t="shared" si="0"/>
        <v>23193.779999999992</v>
      </c>
      <c r="F12" s="156">
        <v>134</v>
      </c>
      <c r="G12" s="158">
        <v>3828</v>
      </c>
      <c r="H12" s="158" t="s">
        <v>100</v>
      </c>
      <c r="I12" s="157" t="s">
        <v>83</v>
      </c>
    </row>
    <row r="13" spans="1:9" s="162" customFormat="1" ht="63.75" hidden="1" customHeight="1" x14ac:dyDescent="0.25">
      <c r="A13" s="161">
        <v>45582</v>
      </c>
      <c r="B13" s="163" t="s">
        <v>300</v>
      </c>
      <c r="C13" s="129">
        <v>6372.26</v>
      </c>
      <c r="D13" s="129"/>
      <c r="E13" s="129">
        <f t="shared" si="0"/>
        <v>16821.51999999999</v>
      </c>
      <c r="F13" s="156"/>
      <c r="G13" s="158"/>
      <c r="H13" s="158"/>
      <c r="I13" s="157"/>
    </row>
    <row r="14" spans="1:9" s="162" customFormat="1" ht="63.75" hidden="1" customHeight="1" x14ac:dyDescent="0.25">
      <c r="A14" s="161">
        <v>45582</v>
      </c>
      <c r="B14" s="163" t="s">
        <v>171</v>
      </c>
      <c r="C14" s="129"/>
      <c r="D14" s="129"/>
      <c r="E14" s="129">
        <f t="shared" si="0"/>
        <v>16821.51999999999</v>
      </c>
      <c r="F14" s="156"/>
      <c r="G14" s="158"/>
      <c r="H14" s="158"/>
      <c r="I14" s="157"/>
    </row>
    <row r="15" spans="1:9" s="162" customFormat="1" ht="63.75" hidden="1" customHeight="1" x14ac:dyDescent="0.25">
      <c r="A15" s="161">
        <v>45582</v>
      </c>
      <c r="B15" s="163" t="s">
        <v>172</v>
      </c>
      <c r="C15" s="129"/>
      <c r="D15" s="129"/>
      <c r="E15" s="129">
        <f t="shared" si="0"/>
        <v>16821.51999999999</v>
      </c>
      <c r="F15" s="156"/>
      <c r="G15" s="158"/>
      <c r="H15" s="158"/>
      <c r="I15" s="157"/>
    </row>
    <row r="16" spans="1:9" s="162" customFormat="1" ht="63.75" customHeight="1" x14ac:dyDescent="0.25">
      <c r="A16" s="161">
        <v>45583</v>
      </c>
      <c r="B16" s="163" t="s">
        <v>301</v>
      </c>
      <c r="C16" s="129"/>
      <c r="D16" s="186">
        <v>17400</v>
      </c>
      <c r="E16" s="129">
        <f t="shared" si="0"/>
        <v>34221.51999999999</v>
      </c>
      <c r="F16" s="193">
        <v>349</v>
      </c>
      <c r="G16" s="194">
        <v>3829</v>
      </c>
      <c r="H16" s="194" t="s">
        <v>102</v>
      </c>
      <c r="I16" s="195" t="s">
        <v>44</v>
      </c>
    </row>
    <row r="17" spans="1:9" s="162" customFormat="1" ht="63.75" hidden="1" customHeight="1" x14ac:dyDescent="0.25">
      <c r="A17" s="161">
        <v>45583</v>
      </c>
      <c r="B17" s="163" t="s">
        <v>302</v>
      </c>
      <c r="C17" s="129">
        <v>4500</v>
      </c>
      <c r="D17" s="129"/>
      <c r="E17" s="129">
        <f t="shared" si="0"/>
        <v>29721.51999999999</v>
      </c>
      <c r="F17" s="156"/>
      <c r="G17" s="158"/>
      <c r="H17" s="158"/>
      <c r="I17" s="157"/>
    </row>
    <row r="18" spans="1:9" s="162" customFormat="1" ht="63.75" hidden="1" customHeight="1" x14ac:dyDescent="0.25">
      <c r="A18" s="161">
        <v>45583</v>
      </c>
      <c r="B18" s="163" t="s">
        <v>303</v>
      </c>
      <c r="C18" s="129">
        <v>7500</v>
      </c>
      <c r="D18" s="129"/>
      <c r="E18" s="129">
        <f t="shared" si="0"/>
        <v>22221.51999999999</v>
      </c>
      <c r="F18" s="156"/>
      <c r="G18" s="158"/>
      <c r="H18" s="158"/>
      <c r="I18" s="157"/>
    </row>
    <row r="19" spans="1:9" s="162" customFormat="1" ht="63.75" hidden="1" customHeight="1" x14ac:dyDescent="0.25">
      <c r="A19" s="161">
        <v>45583</v>
      </c>
      <c r="B19" s="163" t="s">
        <v>171</v>
      </c>
      <c r="C19" s="129"/>
      <c r="D19" s="129"/>
      <c r="E19" s="129">
        <f t="shared" si="0"/>
        <v>22221.51999999999</v>
      </c>
      <c r="F19" s="156"/>
      <c r="G19" s="158"/>
      <c r="H19" s="158"/>
      <c r="I19" s="157"/>
    </row>
    <row r="20" spans="1:9" s="162" customFormat="1" ht="63.75" hidden="1" customHeight="1" x14ac:dyDescent="0.25">
      <c r="A20" s="161">
        <v>45583</v>
      </c>
      <c r="B20" s="163" t="s">
        <v>172</v>
      </c>
      <c r="C20" s="129"/>
      <c r="D20" s="129"/>
      <c r="E20" s="129">
        <f t="shared" si="0"/>
        <v>22221.51999999999</v>
      </c>
      <c r="F20" s="156"/>
      <c r="G20" s="158"/>
      <c r="H20" s="158"/>
      <c r="I20" s="157"/>
    </row>
    <row r="21" spans="1:9" s="162" customFormat="1" ht="63.75" hidden="1" customHeight="1" x14ac:dyDescent="0.25">
      <c r="A21" s="161">
        <v>45583</v>
      </c>
      <c r="B21" s="163" t="s">
        <v>304</v>
      </c>
      <c r="C21" s="129">
        <v>2494</v>
      </c>
      <c r="D21" s="129"/>
      <c r="E21" s="129">
        <f t="shared" si="0"/>
        <v>19727.51999999999</v>
      </c>
      <c r="F21" s="156"/>
      <c r="G21" s="158"/>
      <c r="H21" s="158"/>
      <c r="I21" s="157"/>
    </row>
    <row r="22" spans="1:9" s="162" customFormat="1" ht="63.75" hidden="1" customHeight="1" x14ac:dyDescent="0.25">
      <c r="A22" s="161">
        <v>45583</v>
      </c>
      <c r="B22" s="163" t="s">
        <v>171</v>
      </c>
      <c r="C22" s="129"/>
      <c r="D22" s="129"/>
      <c r="E22" s="129">
        <f t="shared" si="0"/>
        <v>19727.51999999999</v>
      </c>
      <c r="F22" s="156"/>
      <c r="G22" s="158"/>
      <c r="H22" s="158"/>
      <c r="I22" s="157"/>
    </row>
    <row r="23" spans="1:9" s="162" customFormat="1" ht="63.75" hidden="1" customHeight="1" x14ac:dyDescent="0.25">
      <c r="A23" s="161">
        <v>45583</v>
      </c>
      <c r="B23" s="163" t="s">
        <v>172</v>
      </c>
      <c r="C23" s="129"/>
      <c r="D23" s="129"/>
      <c r="E23" s="129">
        <f t="shared" si="0"/>
        <v>19727.51999999999</v>
      </c>
      <c r="F23" s="156"/>
      <c r="G23" s="158"/>
      <c r="H23" s="158"/>
      <c r="I23" s="157"/>
    </row>
    <row r="24" spans="1:9" s="162" customFormat="1" ht="63.75" hidden="1" customHeight="1" x14ac:dyDescent="0.25">
      <c r="A24" s="161">
        <v>45583</v>
      </c>
      <c r="B24" s="163" t="s">
        <v>305</v>
      </c>
      <c r="C24" s="129">
        <v>6577.2</v>
      </c>
      <c r="D24" s="129"/>
      <c r="E24" s="129">
        <f t="shared" si="0"/>
        <v>13150.319999999989</v>
      </c>
      <c r="F24" s="156"/>
      <c r="G24" s="158"/>
      <c r="H24" s="158"/>
      <c r="I24" s="157"/>
    </row>
    <row r="25" spans="1:9" s="162" customFormat="1" ht="63.75" hidden="1" customHeight="1" x14ac:dyDescent="0.25">
      <c r="A25" s="161">
        <v>45583</v>
      </c>
      <c r="B25" s="163" t="s">
        <v>171</v>
      </c>
      <c r="C25" s="129"/>
      <c r="D25" s="129"/>
      <c r="E25" s="129">
        <f t="shared" si="0"/>
        <v>13150.319999999989</v>
      </c>
      <c r="F25" s="156"/>
      <c r="G25" s="158"/>
      <c r="H25" s="158"/>
      <c r="I25" s="157"/>
    </row>
    <row r="26" spans="1:9" s="162" customFormat="1" ht="63.75" hidden="1" customHeight="1" x14ac:dyDescent="0.25">
      <c r="A26" s="161">
        <v>45583</v>
      </c>
      <c r="B26" s="163" t="s">
        <v>172</v>
      </c>
      <c r="C26" s="129"/>
      <c r="D26" s="129"/>
      <c r="E26" s="129">
        <f t="shared" si="0"/>
        <v>13150.319999999989</v>
      </c>
      <c r="F26" s="156"/>
      <c r="G26" s="158"/>
      <c r="H26" s="158"/>
      <c r="I26" s="157"/>
    </row>
    <row r="27" spans="1:9" s="162" customFormat="1" ht="63.75" hidden="1" customHeight="1" x14ac:dyDescent="0.25">
      <c r="A27" s="161">
        <v>45583</v>
      </c>
      <c r="B27" s="163" t="s">
        <v>306</v>
      </c>
      <c r="C27" s="129">
        <v>2296.8000000000002</v>
      </c>
      <c r="D27" s="129"/>
      <c r="E27" s="129">
        <f t="shared" si="0"/>
        <v>10853.51999999999</v>
      </c>
      <c r="F27" s="156"/>
      <c r="G27" s="158"/>
      <c r="H27" s="158"/>
      <c r="I27" s="157"/>
    </row>
    <row r="28" spans="1:9" s="162" customFormat="1" ht="63.75" hidden="1" customHeight="1" x14ac:dyDescent="0.25">
      <c r="A28" s="161">
        <v>45583</v>
      </c>
      <c r="B28" s="163" t="s">
        <v>171</v>
      </c>
      <c r="C28" s="129"/>
      <c r="D28" s="129"/>
      <c r="E28" s="129">
        <f t="shared" si="0"/>
        <v>10853.51999999999</v>
      </c>
      <c r="F28" s="156"/>
      <c r="G28" s="158"/>
      <c r="H28" s="158"/>
      <c r="I28" s="157"/>
    </row>
    <row r="29" spans="1:9" s="162" customFormat="1" ht="63.75" hidden="1" customHeight="1" x14ac:dyDescent="0.25">
      <c r="A29" s="161">
        <v>45583</v>
      </c>
      <c r="B29" s="163" t="s">
        <v>172</v>
      </c>
      <c r="C29" s="129"/>
      <c r="D29" s="129"/>
      <c r="E29" s="129">
        <f t="shared" si="0"/>
        <v>10853.51999999999</v>
      </c>
      <c r="F29" s="156"/>
      <c r="G29" s="158"/>
      <c r="H29" s="158"/>
      <c r="I29" s="157"/>
    </row>
    <row r="30" spans="1:9" s="162" customFormat="1" ht="63.75" hidden="1" customHeight="1" x14ac:dyDescent="0.25">
      <c r="A30" s="161">
        <v>45583</v>
      </c>
      <c r="B30" s="163" t="s">
        <v>307</v>
      </c>
      <c r="C30" s="129">
        <v>1393.37</v>
      </c>
      <c r="D30" s="129"/>
      <c r="E30" s="129">
        <f t="shared" si="0"/>
        <v>9460.1499999999905</v>
      </c>
      <c r="F30" s="156"/>
      <c r="G30" s="158"/>
      <c r="H30" s="158"/>
      <c r="I30" s="157"/>
    </row>
    <row r="31" spans="1:9" s="162" customFormat="1" ht="63.75" hidden="1" customHeight="1" x14ac:dyDescent="0.25">
      <c r="A31" s="161">
        <v>45583</v>
      </c>
      <c r="B31" s="163" t="s">
        <v>171</v>
      </c>
      <c r="C31" s="129"/>
      <c r="D31" s="129"/>
      <c r="E31" s="129">
        <f t="shared" si="0"/>
        <v>9460.1499999999905</v>
      </c>
      <c r="F31" s="156"/>
      <c r="G31" s="158"/>
      <c r="H31" s="158"/>
      <c r="I31" s="157"/>
    </row>
    <row r="32" spans="1:9" s="162" customFormat="1" ht="63.75" hidden="1" customHeight="1" x14ac:dyDescent="0.25">
      <c r="A32" s="161">
        <v>45583</v>
      </c>
      <c r="B32" s="163" t="s">
        <v>172</v>
      </c>
      <c r="C32" s="129"/>
      <c r="D32" s="129"/>
      <c r="E32" s="129">
        <f t="shared" si="0"/>
        <v>9460.1499999999905</v>
      </c>
      <c r="F32" s="156"/>
      <c r="G32" s="158"/>
      <c r="H32" s="158"/>
      <c r="I32" s="157"/>
    </row>
    <row r="33" spans="1:10" s="162" customFormat="1" ht="63.75" hidden="1" customHeight="1" x14ac:dyDescent="0.25">
      <c r="A33" s="161">
        <v>45583</v>
      </c>
      <c r="B33" s="163" t="s">
        <v>308</v>
      </c>
      <c r="C33" s="129">
        <v>6693.2</v>
      </c>
      <c r="D33" s="129"/>
      <c r="E33" s="129">
        <f t="shared" si="0"/>
        <v>2766.9499999999907</v>
      </c>
      <c r="F33" s="156"/>
      <c r="G33" s="158"/>
      <c r="H33" s="158"/>
      <c r="I33" s="157"/>
    </row>
    <row r="34" spans="1:10" s="162" customFormat="1" ht="63.75" hidden="1" customHeight="1" x14ac:dyDescent="0.25">
      <c r="A34" s="161">
        <v>45583</v>
      </c>
      <c r="B34" s="163" t="s">
        <v>171</v>
      </c>
      <c r="C34" s="129"/>
      <c r="D34" s="129"/>
      <c r="E34" s="129">
        <f t="shared" si="0"/>
        <v>2766.9499999999907</v>
      </c>
      <c r="F34" s="156"/>
      <c r="G34" s="158"/>
      <c r="H34" s="158"/>
      <c r="I34" s="157"/>
    </row>
    <row r="35" spans="1:10" s="162" customFormat="1" ht="63.75" hidden="1" customHeight="1" x14ac:dyDescent="0.25">
      <c r="A35" s="161">
        <v>45583</v>
      </c>
      <c r="B35" s="163" t="s">
        <v>172</v>
      </c>
      <c r="C35" s="129"/>
      <c r="D35" s="129"/>
      <c r="E35" s="129">
        <f t="shared" si="0"/>
        <v>2766.9499999999907</v>
      </c>
      <c r="F35" s="156"/>
      <c r="G35" s="158"/>
      <c r="H35" s="158"/>
      <c r="I35" s="157"/>
    </row>
    <row r="36" spans="1:10" s="162" customFormat="1" ht="63.75" customHeight="1" x14ac:dyDescent="0.25">
      <c r="A36" s="161">
        <v>45595</v>
      </c>
      <c r="B36" s="163" t="s">
        <v>309</v>
      </c>
      <c r="C36" s="129"/>
      <c r="D36" s="186">
        <v>8352</v>
      </c>
      <c r="E36" s="129">
        <f t="shared" si="0"/>
        <v>11118.94999999999</v>
      </c>
      <c r="F36" s="238">
        <v>317</v>
      </c>
      <c r="G36" s="239">
        <v>3865</v>
      </c>
      <c r="H36" s="239" t="s">
        <v>151</v>
      </c>
      <c r="I36" s="240" t="s">
        <v>44</v>
      </c>
      <c r="J36" s="162" t="s">
        <v>152</v>
      </c>
    </row>
    <row r="37" spans="1:10" s="162" customFormat="1" ht="63.75" hidden="1" customHeight="1" x14ac:dyDescent="0.25">
      <c r="A37" s="161">
        <v>45595</v>
      </c>
      <c r="B37" s="163" t="s">
        <v>310</v>
      </c>
      <c r="C37" s="129">
        <v>2409.3200000000002</v>
      </c>
      <c r="D37" s="129"/>
      <c r="E37" s="129">
        <f t="shared" si="0"/>
        <v>8709.6299999999901</v>
      </c>
      <c r="F37" s="156"/>
      <c r="G37" s="158"/>
      <c r="H37" s="158"/>
      <c r="I37" s="157"/>
    </row>
    <row r="38" spans="1:10" s="162" customFormat="1" ht="63.75" hidden="1" customHeight="1" x14ac:dyDescent="0.25">
      <c r="A38" s="161">
        <v>45595</v>
      </c>
      <c r="B38" s="163" t="s">
        <v>171</v>
      </c>
      <c r="C38" s="129"/>
      <c r="D38" s="129"/>
      <c r="E38" s="129">
        <f t="shared" si="0"/>
        <v>8709.6299999999901</v>
      </c>
      <c r="F38" s="156"/>
      <c r="G38" s="158"/>
      <c r="H38" s="158"/>
      <c r="I38" s="157"/>
    </row>
    <row r="39" spans="1:10" s="162" customFormat="1" ht="63.75" hidden="1" customHeight="1" x14ac:dyDescent="0.25">
      <c r="A39" s="161">
        <v>45595</v>
      </c>
      <c r="B39" s="163" t="s">
        <v>172</v>
      </c>
      <c r="C39" s="129"/>
      <c r="D39" s="129"/>
      <c r="E39" s="129">
        <f t="shared" si="0"/>
        <v>8709.6299999999901</v>
      </c>
      <c r="F39" s="156"/>
      <c r="G39" s="158"/>
      <c r="H39" s="158"/>
      <c r="I39" s="157"/>
    </row>
    <row r="40" spans="1:10" s="162" customFormat="1" ht="63.75" hidden="1" customHeight="1" x14ac:dyDescent="0.25">
      <c r="A40" s="161">
        <v>45595</v>
      </c>
      <c r="B40" s="163" t="s">
        <v>311</v>
      </c>
      <c r="C40" s="129">
        <v>1479</v>
      </c>
      <c r="D40" s="129"/>
      <c r="E40" s="129">
        <f t="shared" si="0"/>
        <v>7230.6299999999901</v>
      </c>
      <c r="F40" s="156"/>
      <c r="G40" s="158"/>
      <c r="H40" s="158"/>
      <c r="I40" s="157"/>
    </row>
    <row r="41" spans="1:10" s="162" customFormat="1" ht="63.75" hidden="1" customHeight="1" x14ac:dyDescent="0.25">
      <c r="A41" s="161">
        <v>45596</v>
      </c>
      <c r="B41" s="163" t="s">
        <v>293</v>
      </c>
      <c r="C41" s="129">
        <v>180</v>
      </c>
      <c r="D41" s="129"/>
      <c r="E41" s="129">
        <f t="shared" si="0"/>
        <v>7050.6299999999901</v>
      </c>
      <c r="F41" s="156"/>
      <c r="G41" s="158"/>
      <c r="H41" s="158"/>
      <c r="I41" s="157"/>
    </row>
    <row r="42" spans="1:10" s="162" customFormat="1" ht="63.75" hidden="1" customHeight="1" x14ac:dyDescent="0.25">
      <c r="A42" s="161">
        <v>45596</v>
      </c>
      <c r="B42" s="163" t="s">
        <v>294</v>
      </c>
      <c r="C42" s="129">
        <v>28.8</v>
      </c>
      <c r="D42" s="129"/>
      <c r="E42" s="129">
        <f t="shared" si="0"/>
        <v>7021.8299999999899</v>
      </c>
      <c r="F42" s="156"/>
      <c r="G42" s="158"/>
      <c r="H42" s="158"/>
      <c r="I42" s="157"/>
    </row>
    <row r="43" spans="1:10" s="162" customFormat="1" ht="63.75" hidden="1" customHeight="1" x14ac:dyDescent="0.25">
      <c r="A43" s="161">
        <v>45596</v>
      </c>
      <c r="B43" s="163" t="s">
        <v>312</v>
      </c>
      <c r="C43" s="129">
        <v>3000</v>
      </c>
      <c r="D43" s="129"/>
      <c r="E43" s="129">
        <f t="shared" si="0"/>
        <v>4021.8299999999899</v>
      </c>
      <c r="F43" s="156"/>
      <c r="G43" s="158"/>
      <c r="H43" s="158"/>
      <c r="I43" s="157"/>
    </row>
  </sheetData>
  <autoFilter ref="A5:I43">
    <filterColumn colId="3">
      <colorFilter dxfId="4"/>
    </filterColumn>
  </autoFilter>
  <mergeCells count="3">
    <mergeCell ref="A1:H1"/>
    <mergeCell ref="A2:H2"/>
    <mergeCell ref="A3:H3"/>
  </mergeCells>
  <pageMargins left="0.7" right="0.7" top="0.75" bottom="0.75" header="0.3" footer="0.3"/>
  <pageSetup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00B050"/>
  </sheetPr>
  <dimension ref="A1:P289"/>
  <sheetViews>
    <sheetView showGridLines="0" workbookViewId="0">
      <pane ySplit="2" topLeftCell="A3" activePane="bottomLeft" state="frozen"/>
      <selection pane="bottomLeft" activeCell="O3" sqref="O3"/>
    </sheetView>
  </sheetViews>
  <sheetFormatPr baseColWidth="10" defaultColWidth="73.42578125" defaultRowHeight="12.75" x14ac:dyDescent="0.25"/>
  <cols>
    <col min="1" max="1" width="11.7109375" style="29" bestFit="1" customWidth="1"/>
    <col min="2" max="2" width="9.140625" style="29" customWidth="1"/>
    <col min="3" max="3" width="66.28515625" style="29" bestFit="1" customWidth="1"/>
    <col min="4" max="4" width="6.28515625" style="29" customWidth="1"/>
    <col min="5" max="5" width="15.5703125" style="29" customWidth="1"/>
    <col min="6" max="6" width="11.140625" style="29" bestFit="1" customWidth="1"/>
    <col min="7" max="7" width="14.7109375" style="29" bestFit="1" customWidth="1"/>
    <col min="8" max="8" width="12.85546875" style="29" hidden="1" customWidth="1"/>
    <col min="9" max="9" width="10.5703125" style="29" bestFit="1" customWidth="1"/>
    <col min="10" max="10" width="13" style="46" bestFit="1" customWidth="1"/>
    <col min="11" max="11" width="14.7109375" style="29" bestFit="1" customWidth="1"/>
    <col min="12" max="12" width="12.85546875" style="29" hidden="1" customWidth="1"/>
    <col min="13" max="13" width="10.5703125" style="29" bestFit="1" customWidth="1"/>
    <col min="14" max="14" width="11.5703125" style="29" bestFit="1" customWidth="1"/>
    <col min="15" max="15" width="13" style="46" bestFit="1" customWidth="1"/>
    <col min="16" max="16" width="11.28515625" style="29" bestFit="1" customWidth="1"/>
    <col min="17" max="16384" width="73.42578125" style="29"/>
  </cols>
  <sheetData>
    <row r="1" spans="1:16" s="46" customFormat="1" x14ac:dyDescent="0.25">
      <c r="G1" s="228" t="s">
        <v>21</v>
      </c>
      <c r="H1" s="228"/>
      <c r="I1" s="228"/>
      <c r="J1" s="228"/>
      <c r="K1" s="229" t="s">
        <v>20</v>
      </c>
      <c r="L1" s="229"/>
      <c r="M1" s="229"/>
      <c r="N1" s="229"/>
    </row>
    <row r="2" spans="1:16" s="50" customFormat="1" ht="38.25" x14ac:dyDescent="0.25">
      <c r="A2" s="47" t="s">
        <v>19</v>
      </c>
      <c r="B2" s="47" t="s">
        <v>18</v>
      </c>
      <c r="C2" s="47" t="s">
        <v>22</v>
      </c>
      <c r="D2" s="47" t="s">
        <v>16</v>
      </c>
      <c r="E2" s="47" t="s">
        <v>0</v>
      </c>
      <c r="F2" s="47" t="s">
        <v>25</v>
      </c>
      <c r="G2" s="48" t="s">
        <v>15</v>
      </c>
      <c r="H2" s="48" t="s">
        <v>23</v>
      </c>
      <c r="I2" s="48" t="s">
        <v>14</v>
      </c>
      <c r="J2" s="48" t="s">
        <v>13</v>
      </c>
      <c r="K2" s="49" t="s">
        <v>15</v>
      </c>
      <c r="L2" s="49" t="s">
        <v>23</v>
      </c>
      <c r="M2" s="49" t="s">
        <v>14</v>
      </c>
      <c r="N2" s="49" t="s">
        <v>13</v>
      </c>
      <c r="O2" s="47" t="s">
        <v>24</v>
      </c>
      <c r="P2" s="47" t="s">
        <v>11</v>
      </c>
    </row>
    <row r="3" spans="1:16" x14ac:dyDescent="0.25">
      <c r="A3" s="30"/>
      <c r="B3" s="31"/>
      <c r="C3" s="31"/>
      <c r="D3" s="31"/>
      <c r="E3" s="31"/>
      <c r="F3" s="31"/>
      <c r="G3" s="31"/>
      <c r="H3" s="32"/>
      <c r="I3" s="31"/>
      <c r="J3" s="118"/>
      <c r="K3" s="31"/>
      <c r="L3" s="33"/>
      <c r="M3" s="31"/>
      <c r="N3" s="31"/>
      <c r="O3" s="51" t="e">
        <f>BAJIO14350722!#REF!</f>
        <v>#REF!</v>
      </c>
      <c r="P3" s="34"/>
    </row>
    <row r="4" spans="1:16" x14ac:dyDescent="0.25">
      <c r="A4" s="35" t="e">
        <f>BAJIO14350722!#REF!</f>
        <v>#REF!</v>
      </c>
      <c r="C4" s="37" t="e">
        <f>BAJIO14350722!#REF!</f>
        <v>#REF!</v>
      </c>
      <c r="E4" s="120" t="e">
        <f>BAJIO14350722!#REF!</f>
        <v>#REF!</v>
      </c>
      <c r="F4" s="36" t="e">
        <f>BAJIO14350722!#REF!</f>
        <v>#REF!</v>
      </c>
      <c r="G4" s="38" t="e">
        <f t="shared" ref="G4:G46" si="0">J4/1.16</f>
        <v>#REF!</v>
      </c>
      <c r="I4" s="38" t="e">
        <f t="shared" ref="I4:I46" si="1">G4*0.16</f>
        <v>#REF!</v>
      </c>
      <c r="J4" s="119" t="e">
        <f>BAJIO14350722!#REF!</f>
        <v>#REF!</v>
      </c>
      <c r="K4" s="38" t="e">
        <f t="shared" ref="K4:K46" si="2">N4/1.16</f>
        <v>#REF!</v>
      </c>
      <c r="M4" s="38" t="e">
        <f t="shared" ref="M4:M46" si="3">K4*0.16</f>
        <v>#REF!</v>
      </c>
      <c r="N4" s="38" t="e">
        <f>BAJIO14350722!#REF!</f>
        <v>#REF!</v>
      </c>
      <c r="O4" s="52" t="e">
        <f>O3+J4-N4</f>
        <v>#REF!</v>
      </c>
    </row>
    <row r="5" spans="1:16" x14ac:dyDescent="0.25">
      <c r="A5" s="35" t="e">
        <f>BAJIO14350722!#REF!</f>
        <v>#REF!</v>
      </c>
      <c r="C5" s="37" t="e">
        <f>BAJIO14350722!#REF!</f>
        <v>#REF!</v>
      </c>
      <c r="E5" s="120" t="e">
        <f>BAJIO14350722!#REF!</f>
        <v>#REF!</v>
      </c>
      <c r="F5" s="36" t="e">
        <f>BAJIO14350722!#REF!</f>
        <v>#REF!</v>
      </c>
      <c r="G5" s="38" t="e">
        <f t="shared" si="0"/>
        <v>#REF!</v>
      </c>
      <c r="I5" s="38" t="e">
        <f t="shared" si="1"/>
        <v>#REF!</v>
      </c>
      <c r="J5" s="119" t="e">
        <f>BAJIO14350722!#REF!</f>
        <v>#REF!</v>
      </c>
      <c r="K5" s="38" t="e">
        <f t="shared" si="2"/>
        <v>#REF!</v>
      </c>
      <c r="M5" s="38" t="e">
        <f t="shared" si="3"/>
        <v>#REF!</v>
      </c>
      <c r="N5" s="38" t="e">
        <f>BAJIO14350722!#REF!</f>
        <v>#REF!</v>
      </c>
      <c r="O5" s="52" t="e">
        <f t="shared" ref="O5:O24" si="4">O4+J5-N5</f>
        <v>#REF!</v>
      </c>
    </row>
    <row r="6" spans="1:16" x14ac:dyDescent="0.25">
      <c r="A6" s="35" t="e">
        <f>BAJIO14350722!#REF!</f>
        <v>#REF!</v>
      </c>
      <c r="C6" s="37" t="e">
        <f>BAJIO14350722!#REF!</f>
        <v>#REF!</v>
      </c>
      <c r="E6" s="120" t="e">
        <f>BAJIO14350722!#REF!</f>
        <v>#REF!</v>
      </c>
      <c r="F6" s="36" t="e">
        <f>BAJIO14350722!#REF!</f>
        <v>#REF!</v>
      </c>
      <c r="G6" s="38" t="e">
        <f t="shared" si="0"/>
        <v>#REF!</v>
      </c>
      <c r="I6" s="38" t="e">
        <f t="shared" si="1"/>
        <v>#REF!</v>
      </c>
      <c r="J6" s="119" t="e">
        <f>BAJIO14350722!#REF!</f>
        <v>#REF!</v>
      </c>
      <c r="K6" s="38" t="e">
        <f t="shared" si="2"/>
        <v>#REF!</v>
      </c>
      <c r="M6" s="38" t="e">
        <f t="shared" si="3"/>
        <v>#REF!</v>
      </c>
      <c r="N6" s="38" t="e">
        <f>BAJIO14350722!#REF!</f>
        <v>#REF!</v>
      </c>
      <c r="O6" s="52" t="e">
        <f t="shared" si="4"/>
        <v>#REF!</v>
      </c>
    </row>
    <row r="7" spans="1:16" x14ac:dyDescent="0.25">
      <c r="A7" s="35" t="e">
        <f>BAJIO14350722!#REF!</f>
        <v>#REF!</v>
      </c>
      <c r="C7" s="37" t="e">
        <f>BAJIO14350722!#REF!</f>
        <v>#REF!</v>
      </c>
      <c r="E7" s="120" t="e">
        <f>BAJIO14350722!#REF!</f>
        <v>#REF!</v>
      </c>
      <c r="F7" s="36" t="e">
        <f>BAJIO14350722!#REF!</f>
        <v>#REF!</v>
      </c>
      <c r="G7" s="38" t="e">
        <f t="shared" si="0"/>
        <v>#REF!</v>
      </c>
      <c r="I7" s="38" t="e">
        <f t="shared" si="1"/>
        <v>#REF!</v>
      </c>
      <c r="J7" s="119" t="e">
        <f>BAJIO14350722!#REF!</f>
        <v>#REF!</v>
      </c>
      <c r="K7" s="38" t="e">
        <f t="shared" si="2"/>
        <v>#REF!</v>
      </c>
      <c r="M7" s="38" t="e">
        <f t="shared" si="3"/>
        <v>#REF!</v>
      </c>
      <c r="N7" s="38" t="e">
        <f>BAJIO14350722!#REF!</f>
        <v>#REF!</v>
      </c>
      <c r="O7" s="52" t="e">
        <f t="shared" si="4"/>
        <v>#REF!</v>
      </c>
    </row>
    <row r="8" spans="1:16" x14ac:dyDescent="0.25">
      <c r="A8" s="35" t="e">
        <f>BAJIO14350722!#REF!</f>
        <v>#REF!</v>
      </c>
      <c r="C8" s="37" t="e">
        <f>BAJIO14350722!#REF!</f>
        <v>#REF!</v>
      </c>
      <c r="E8" s="120" t="e">
        <f>BAJIO14350722!#REF!</f>
        <v>#REF!</v>
      </c>
      <c r="F8" s="36" t="e">
        <f>BAJIO14350722!#REF!</f>
        <v>#REF!</v>
      </c>
      <c r="G8" s="38" t="e">
        <f t="shared" si="0"/>
        <v>#REF!</v>
      </c>
      <c r="I8" s="38" t="e">
        <f t="shared" si="1"/>
        <v>#REF!</v>
      </c>
      <c r="J8" s="119" t="e">
        <f>BAJIO14350722!#REF!</f>
        <v>#REF!</v>
      </c>
      <c r="K8" s="38" t="e">
        <f t="shared" si="2"/>
        <v>#REF!</v>
      </c>
      <c r="M8" s="38" t="e">
        <f t="shared" si="3"/>
        <v>#REF!</v>
      </c>
      <c r="N8" s="38" t="e">
        <f>BAJIO14350722!#REF!</f>
        <v>#REF!</v>
      </c>
      <c r="O8" s="52" t="e">
        <f t="shared" si="4"/>
        <v>#REF!</v>
      </c>
    </row>
    <row r="9" spans="1:16" x14ac:dyDescent="0.25">
      <c r="A9" s="35" t="e">
        <f>BAJIO14350722!#REF!</f>
        <v>#REF!</v>
      </c>
      <c r="C9" s="37" t="e">
        <f>BAJIO14350722!#REF!</f>
        <v>#REF!</v>
      </c>
      <c r="E9" s="120" t="e">
        <f>BAJIO14350722!#REF!</f>
        <v>#REF!</v>
      </c>
      <c r="F9" s="36" t="e">
        <f>BAJIO14350722!#REF!</f>
        <v>#REF!</v>
      </c>
      <c r="G9" s="38" t="e">
        <f t="shared" si="0"/>
        <v>#REF!</v>
      </c>
      <c r="I9" s="38" t="e">
        <f t="shared" si="1"/>
        <v>#REF!</v>
      </c>
      <c r="J9" s="119" t="e">
        <f>BAJIO14350722!#REF!</f>
        <v>#REF!</v>
      </c>
      <c r="K9" s="38" t="e">
        <f t="shared" si="2"/>
        <v>#REF!</v>
      </c>
      <c r="M9" s="38" t="e">
        <f t="shared" si="3"/>
        <v>#REF!</v>
      </c>
      <c r="N9" s="38" t="e">
        <f>BAJIO14350722!#REF!</f>
        <v>#REF!</v>
      </c>
      <c r="O9" s="52" t="e">
        <f t="shared" si="4"/>
        <v>#REF!</v>
      </c>
    </row>
    <row r="10" spans="1:16" x14ac:dyDescent="0.25">
      <c r="A10" s="35" t="e">
        <f>BAJIO14350722!#REF!</f>
        <v>#REF!</v>
      </c>
      <c r="C10" s="37" t="e">
        <f>BAJIO14350722!#REF!</f>
        <v>#REF!</v>
      </c>
      <c r="E10" s="120" t="e">
        <f>BAJIO14350722!#REF!</f>
        <v>#REF!</v>
      </c>
      <c r="F10" s="36" t="e">
        <f>BAJIO14350722!#REF!</f>
        <v>#REF!</v>
      </c>
      <c r="G10" s="38" t="e">
        <f t="shared" si="0"/>
        <v>#REF!</v>
      </c>
      <c r="I10" s="38" t="e">
        <f t="shared" si="1"/>
        <v>#REF!</v>
      </c>
      <c r="J10" s="119" t="e">
        <f>BAJIO14350722!#REF!</f>
        <v>#REF!</v>
      </c>
      <c r="K10" s="38" t="e">
        <f t="shared" si="2"/>
        <v>#REF!</v>
      </c>
      <c r="M10" s="38" t="e">
        <f t="shared" si="3"/>
        <v>#REF!</v>
      </c>
      <c r="N10" s="38" t="e">
        <f>BAJIO14350722!#REF!</f>
        <v>#REF!</v>
      </c>
      <c r="O10" s="52" t="e">
        <f t="shared" si="4"/>
        <v>#REF!</v>
      </c>
    </row>
    <row r="11" spans="1:16" x14ac:dyDescent="0.25">
      <c r="A11" s="35" t="e">
        <f>BAJIO14350722!#REF!</f>
        <v>#REF!</v>
      </c>
      <c r="C11" s="37" t="e">
        <f>BAJIO14350722!#REF!</f>
        <v>#REF!</v>
      </c>
      <c r="E11" s="120" t="e">
        <f>BAJIO14350722!#REF!</f>
        <v>#REF!</v>
      </c>
      <c r="F11" s="36" t="e">
        <f>BAJIO14350722!#REF!</f>
        <v>#REF!</v>
      </c>
      <c r="G11" s="38" t="e">
        <f t="shared" si="0"/>
        <v>#REF!</v>
      </c>
      <c r="I11" s="38" t="e">
        <f t="shared" si="1"/>
        <v>#REF!</v>
      </c>
      <c r="J11" s="119" t="e">
        <f>BAJIO14350722!#REF!</f>
        <v>#REF!</v>
      </c>
      <c r="K11" s="38" t="e">
        <f t="shared" si="2"/>
        <v>#REF!</v>
      </c>
      <c r="M11" s="38" t="e">
        <f t="shared" si="3"/>
        <v>#REF!</v>
      </c>
      <c r="N11" s="38" t="e">
        <f>BAJIO14350722!#REF!</f>
        <v>#REF!</v>
      </c>
      <c r="O11" s="52" t="e">
        <f t="shared" si="4"/>
        <v>#REF!</v>
      </c>
    </row>
    <row r="12" spans="1:16" x14ac:dyDescent="0.25">
      <c r="A12" s="35" t="e">
        <f>BAJIO14350722!#REF!</f>
        <v>#REF!</v>
      </c>
      <c r="C12" s="37" t="e">
        <f>BAJIO14350722!#REF!</f>
        <v>#REF!</v>
      </c>
      <c r="E12" s="120" t="e">
        <f>BAJIO14350722!#REF!</f>
        <v>#REF!</v>
      </c>
      <c r="F12" s="36" t="e">
        <f>BAJIO14350722!#REF!</f>
        <v>#REF!</v>
      </c>
      <c r="G12" s="38" t="e">
        <f t="shared" si="0"/>
        <v>#REF!</v>
      </c>
      <c r="I12" s="38" t="e">
        <f t="shared" si="1"/>
        <v>#REF!</v>
      </c>
      <c r="J12" s="119" t="e">
        <f>BAJIO14350722!#REF!</f>
        <v>#REF!</v>
      </c>
      <c r="K12" s="38" t="e">
        <f t="shared" si="2"/>
        <v>#REF!</v>
      </c>
      <c r="M12" s="38" t="e">
        <f t="shared" si="3"/>
        <v>#REF!</v>
      </c>
      <c r="N12" s="38" t="e">
        <f>BAJIO14350722!#REF!</f>
        <v>#REF!</v>
      </c>
      <c r="O12" s="52" t="e">
        <f t="shared" si="4"/>
        <v>#REF!</v>
      </c>
    </row>
    <row r="13" spans="1:16" x14ac:dyDescent="0.25">
      <c r="A13" s="35" t="e">
        <f>BAJIO14350722!#REF!</f>
        <v>#REF!</v>
      </c>
      <c r="C13" s="37" t="e">
        <f>BAJIO14350722!#REF!</f>
        <v>#REF!</v>
      </c>
      <c r="E13" s="120" t="e">
        <f>BAJIO14350722!#REF!</f>
        <v>#REF!</v>
      </c>
      <c r="F13" s="36" t="e">
        <f>BAJIO14350722!#REF!</f>
        <v>#REF!</v>
      </c>
      <c r="G13" s="38" t="e">
        <f t="shared" si="0"/>
        <v>#REF!</v>
      </c>
      <c r="I13" s="38" t="e">
        <f t="shared" si="1"/>
        <v>#REF!</v>
      </c>
      <c r="J13" s="119" t="e">
        <f>BAJIO14350722!#REF!</f>
        <v>#REF!</v>
      </c>
      <c r="K13" s="38" t="e">
        <f t="shared" si="2"/>
        <v>#REF!</v>
      </c>
      <c r="M13" s="38" t="e">
        <f t="shared" si="3"/>
        <v>#REF!</v>
      </c>
      <c r="N13" s="38" t="e">
        <f>BAJIO14350722!#REF!</f>
        <v>#REF!</v>
      </c>
      <c r="O13" s="52" t="e">
        <f t="shared" si="4"/>
        <v>#REF!</v>
      </c>
    </row>
    <row r="14" spans="1:16" x14ac:dyDescent="0.25">
      <c r="A14" s="35" t="e">
        <f>BAJIO14350722!#REF!</f>
        <v>#REF!</v>
      </c>
      <c r="C14" s="37" t="e">
        <f>BAJIO14350722!#REF!</f>
        <v>#REF!</v>
      </c>
      <c r="E14" s="120" t="e">
        <f>BAJIO14350722!#REF!</f>
        <v>#REF!</v>
      </c>
      <c r="F14" s="36" t="e">
        <f>BAJIO14350722!#REF!</f>
        <v>#REF!</v>
      </c>
      <c r="G14" s="38" t="e">
        <f t="shared" si="0"/>
        <v>#REF!</v>
      </c>
      <c r="I14" s="38" t="e">
        <f t="shared" si="1"/>
        <v>#REF!</v>
      </c>
      <c r="J14" s="119" t="e">
        <f>BAJIO14350722!#REF!</f>
        <v>#REF!</v>
      </c>
      <c r="K14" s="38" t="e">
        <f t="shared" si="2"/>
        <v>#REF!</v>
      </c>
      <c r="M14" s="38" t="e">
        <f t="shared" si="3"/>
        <v>#REF!</v>
      </c>
      <c r="N14" s="38" t="e">
        <f>BAJIO14350722!#REF!</f>
        <v>#REF!</v>
      </c>
      <c r="O14" s="52" t="e">
        <f t="shared" si="4"/>
        <v>#REF!</v>
      </c>
    </row>
    <row r="15" spans="1:16" x14ac:dyDescent="0.25">
      <c r="A15" s="35" t="e">
        <f>BAJIO14350722!#REF!</f>
        <v>#REF!</v>
      </c>
      <c r="C15" s="37" t="e">
        <f>BAJIO14350722!#REF!</f>
        <v>#REF!</v>
      </c>
      <c r="E15" s="120" t="e">
        <f>BAJIO14350722!#REF!</f>
        <v>#REF!</v>
      </c>
      <c r="F15" s="36" t="e">
        <f>BAJIO14350722!#REF!</f>
        <v>#REF!</v>
      </c>
      <c r="G15" s="38" t="e">
        <f t="shared" si="0"/>
        <v>#REF!</v>
      </c>
      <c r="I15" s="38" t="e">
        <f t="shared" si="1"/>
        <v>#REF!</v>
      </c>
      <c r="J15" s="119" t="e">
        <f>BAJIO14350722!#REF!</f>
        <v>#REF!</v>
      </c>
      <c r="K15" s="38" t="e">
        <f t="shared" si="2"/>
        <v>#REF!</v>
      </c>
      <c r="M15" s="38" t="e">
        <f t="shared" si="3"/>
        <v>#REF!</v>
      </c>
      <c r="N15" s="38" t="e">
        <f>BAJIO14350722!#REF!</f>
        <v>#REF!</v>
      </c>
      <c r="O15" s="52" t="e">
        <f t="shared" si="4"/>
        <v>#REF!</v>
      </c>
    </row>
    <row r="16" spans="1:16" x14ac:dyDescent="0.25">
      <c r="A16" s="35" t="e">
        <f>BAJIO14350722!#REF!</f>
        <v>#REF!</v>
      </c>
      <c r="C16" s="37" t="e">
        <f>BAJIO14350722!#REF!</f>
        <v>#REF!</v>
      </c>
      <c r="E16" s="120" t="e">
        <f>BAJIO14350722!#REF!</f>
        <v>#REF!</v>
      </c>
      <c r="F16" s="36" t="e">
        <f>BAJIO14350722!#REF!</f>
        <v>#REF!</v>
      </c>
      <c r="G16" s="38" t="e">
        <f t="shared" si="0"/>
        <v>#REF!</v>
      </c>
      <c r="I16" s="38" t="e">
        <f t="shared" si="1"/>
        <v>#REF!</v>
      </c>
      <c r="J16" s="119" t="e">
        <f>BAJIO14350722!#REF!</f>
        <v>#REF!</v>
      </c>
      <c r="K16" s="38" t="e">
        <f t="shared" si="2"/>
        <v>#REF!</v>
      </c>
      <c r="M16" s="38" t="e">
        <f t="shared" si="3"/>
        <v>#REF!</v>
      </c>
      <c r="N16" s="38" t="e">
        <f>BAJIO14350722!#REF!</f>
        <v>#REF!</v>
      </c>
      <c r="O16" s="52" t="e">
        <f t="shared" si="4"/>
        <v>#REF!</v>
      </c>
    </row>
    <row r="17" spans="1:15" x14ac:dyDescent="0.25">
      <c r="A17" s="35" t="e">
        <f>BAJIO14350722!#REF!</f>
        <v>#REF!</v>
      </c>
      <c r="C17" s="37" t="e">
        <f>BAJIO14350722!#REF!</f>
        <v>#REF!</v>
      </c>
      <c r="E17" s="120" t="e">
        <f>BAJIO14350722!#REF!</f>
        <v>#REF!</v>
      </c>
      <c r="F17" s="36" t="e">
        <f>BAJIO14350722!#REF!</f>
        <v>#REF!</v>
      </c>
      <c r="G17" s="38" t="e">
        <f t="shared" si="0"/>
        <v>#REF!</v>
      </c>
      <c r="I17" s="38" t="e">
        <f t="shared" si="1"/>
        <v>#REF!</v>
      </c>
      <c r="J17" s="119" t="e">
        <f>BAJIO14350722!#REF!</f>
        <v>#REF!</v>
      </c>
      <c r="K17" s="38" t="e">
        <f t="shared" si="2"/>
        <v>#REF!</v>
      </c>
      <c r="M17" s="38" t="e">
        <f t="shared" si="3"/>
        <v>#REF!</v>
      </c>
      <c r="N17" s="38" t="e">
        <f>BAJIO14350722!#REF!</f>
        <v>#REF!</v>
      </c>
      <c r="O17" s="52" t="e">
        <f t="shared" si="4"/>
        <v>#REF!</v>
      </c>
    </row>
    <row r="18" spans="1:15" x14ac:dyDescent="0.25">
      <c r="A18" s="35" t="e">
        <f>BAJIO14350722!#REF!</f>
        <v>#REF!</v>
      </c>
      <c r="C18" s="37" t="e">
        <f>BAJIO14350722!#REF!</f>
        <v>#REF!</v>
      </c>
      <c r="E18" s="120" t="e">
        <f>BAJIO14350722!#REF!</f>
        <v>#REF!</v>
      </c>
      <c r="F18" s="36" t="e">
        <f>BAJIO14350722!#REF!</f>
        <v>#REF!</v>
      </c>
      <c r="G18" s="38" t="e">
        <f t="shared" si="0"/>
        <v>#REF!</v>
      </c>
      <c r="I18" s="38" t="e">
        <f t="shared" si="1"/>
        <v>#REF!</v>
      </c>
      <c r="J18" s="119" t="e">
        <f>BAJIO14350722!#REF!</f>
        <v>#REF!</v>
      </c>
      <c r="K18" s="38" t="e">
        <f t="shared" si="2"/>
        <v>#REF!</v>
      </c>
      <c r="M18" s="38" t="e">
        <f t="shared" si="3"/>
        <v>#REF!</v>
      </c>
      <c r="N18" s="38" t="e">
        <f>BAJIO14350722!#REF!</f>
        <v>#REF!</v>
      </c>
      <c r="O18" s="52" t="e">
        <f t="shared" si="4"/>
        <v>#REF!</v>
      </c>
    </row>
    <row r="19" spans="1:15" x14ac:dyDescent="0.25">
      <c r="A19" s="35" t="e">
        <f>BAJIO14350722!#REF!</f>
        <v>#REF!</v>
      </c>
      <c r="C19" s="37" t="e">
        <f>BAJIO14350722!#REF!</f>
        <v>#REF!</v>
      </c>
      <c r="E19" s="120" t="e">
        <f>BAJIO14350722!#REF!</f>
        <v>#REF!</v>
      </c>
      <c r="F19" s="36" t="e">
        <f>BAJIO14350722!#REF!</f>
        <v>#REF!</v>
      </c>
      <c r="G19" s="38" t="e">
        <f t="shared" si="0"/>
        <v>#REF!</v>
      </c>
      <c r="I19" s="38" t="e">
        <f t="shared" si="1"/>
        <v>#REF!</v>
      </c>
      <c r="J19" s="119" t="e">
        <f>BAJIO14350722!#REF!</f>
        <v>#REF!</v>
      </c>
      <c r="K19" s="38" t="e">
        <f t="shared" si="2"/>
        <v>#REF!</v>
      </c>
      <c r="M19" s="38" t="e">
        <f t="shared" si="3"/>
        <v>#REF!</v>
      </c>
      <c r="N19" s="38" t="e">
        <f>BAJIO14350722!#REF!</f>
        <v>#REF!</v>
      </c>
      <c r="O19" s="52" t="e">
        <f t="shared" si="4"/>
        <v>#REF!</v>
      </c>
    </row>
    <row r="20" spans="1:15" x14ac:dyDescent="0.25">
      <c r="A20" s="35" t="e">
        <f>BAJIO14350722!#REF!</f>
        <v>#REF!</v>
      </c>
      <c r="C20" s="37" t="e">
        <f>BAJIO14350722!#REF!</f>
        <v>#REF!</v>
      </c>
      <c r="E20" s="120" t="e">
        <f>BAJIO14350722!#REF!</f>
        <v>#REF!</v>
      </c>
      <c r="F20" s="36" t="e">
        <f>BAJIO14350722!#REF!</f>
        <v>#REF!</v>
      </c>
      <c r="G20" s="38" t="e">
        <f t="shared" si="0"/>
        <v>#REF!</v>
      </c>
      <c r="I20" s="38" t="e">
        <f t="shared" si="1"/>
        <v>#REF!</v>
      </c>
      <c r="J20" s="119" t="e">
        <f>BAJIO14350722!#REF!</f>
        <v>#REF!</v>
      </c>
      <c r="K20" s="38" t="e">
        <f t="shared" si="2"/>
        <v>#REF!</v>
      </c>
      <c r="M20" s="38" t="e">
        <f t="shared" si="3"/>
        <v>#REF!</v>
      </c>
      <c r="N20" s="38" t="e">
        <f>BAJIO14350722!#REF!</f>
        <v>#REF!</v>
      </c>
      <c r="O20" s="52" t="e">
        <f t="shared" si="4"/>
        <v>#REF!</v>
      </c>
    </row>
    <row r="21" spans="1:15" x14ac:dyDescent="0.25">
      <c r="A21" s="35" t="e">
        <f>BAJIO14350722!#REF!</f>
        <v>#REF!</v>
      </c>
      <c r="C21" s="37" t="e">
        <f>BAJIO14350722!#REF!</f>
        <v>#REF!</v>
      </c>
      <c r="E21" s="120" t="e">
        <f>BAJIO14350722!#REF!</f>
        <v>#REF!</v>
      </c>
      <c r="F21" s="36" t="e">
        <f>BAJIO14350722!#REF!</f>
        <v>#REF!</v>
      </c>
      <c r="G21" s="38" t="e">
        <f t="shared" si="0"/>
        <v>#REF!</v>
      </c>
      <c r="I21" s="38" t="e">
        <f t="shared" si="1"/>
        <v>#REF!</v>
      </c>
      <c r="J21" s="119" t="e">
        <f>BAJIO14350722!#REF!</f>
        <v>#REF!</v>
      </c>
      <c r="K21" s="38" t="e">
        <f t="shared" si="2"/>
        <v>#REF!</v>
      </c>
      <c r="M21" s="38" t="e">
        <f t="shared" si="3"/>
        <v>#REF!</v>
      </c>
      <c r="N21" s="38" t="e">
        <f>BAJIO14350722!#REF!</f>
        <v>#REF!</v>
      </c>
      <c r="O21" s="52" t="e">
        <f t="shared" si="4"/>
        <v>#REF!</v>
      </c>
    </row>
    <row r="22" spans="1:15" x14ac:dyDescent="0.25">
      <c r="A22" s="35" t="e">
        <f>BAJIO14350722!#REF!</f>
        <v>#REF!</v>
      </c>
      <c r="C22" s="37" t="e">
        <f>BAJIO14350722!#REF!</f>
        <v>#REF!</v>
      </c>
      <c r="E22" s="120" t="e">
        <f>BAJIO14350722!#REF!</f>
        <v>#REF!</v>
      </c>
      <c r="F22" s="36" t="e">
        <f>BAJIO14350722!#REF!</f>
        <v>#REF!</v>
      </c>
      <c r="G22" s="38" t="e">
        <f t="shared" si="0"/>
        <v>#REF!</v>
      </c>
      <c r="I22" s="38" t="e">
        <f t="shared" si="1"/>
        <v>#REF!</v>
      </c>
      <c r="J22" s="119" t="e">
        <f>BAJIO14350722!#REF!</f>
        <v>#REF!</v>
      </c>
      <c r="K22" s="38" t="e">
        <f t="shared" si="2"/>
        <v>#REF!</v>
      </c>
      <c r="M22" s="38" t="e">
        <f t="shared" si="3"/>
        <v>#REF!</v>
      </c>
      <c r="N22" s="38" t="e">
        <f>BAJIO14350722!#REF!</f>
        <v>#REF!</v>
      </c>
      <c r="O22" s="52" t="e">
        <f t="shared" si="4"/>
        <v>#REF!</v>
      </c>
    </row>
    <row r="23" spans="1:15" x14ac:dyDescent="0.25">
      <c r="A23" s="35" t="e">
        <f>BAJIO14350722!#REF!</f>
        <v>#REF!</v>
      </c>
      <c r="C23" s="37" t="e">
        <f>BAJIO14350722!#REF!</f>
        <v>#REF!</v>
      </c>
      <c r="E23" s="120" t="e">
        <f>BAJIO14350722!#REF!</f>
        <v>#REF!</v>
      </c>
      <c r="F23" s="36" t="e">
        <f>BAJIO14350722!#REF!</f>
        <v>#REF!</v>
      </c>
      <c r="G23" s="38" t="e">
        <f t="shared" si="0"/>
        <v>#REF!</v>
      </c>
      <c r="I23" s="38" t="e">
        <f t="shared" si="1"/>
        <v>#REF!</v>
      </c>
      <c r="J23" s="119" t="e">
        <f>BAJIO14350722!#REF!</f>
        <v>#REF!</v>
      </c>
      <c r="K23" s="38" t="e">
        <f t="shared" si="2"/>
        <v>#REF!</v>
      </c>
      <c r="M23" s="38" t="e">
        <f t="shared" si="3"/>
        <v>#REF!</v>
      </c>
      <c r="N23" s="38" t="e">
        <f>BAJIO14350722!#REF!</f>
        <v>#REF!</v>
      </c>
      <c r="O23" s="52" t="e">
        <f t="shared" si="4"/>
        <v>#REF!</v>
      </c>
    </row>
    <row r="24" spans="1:15" x14ac:dyDescent="0.25">
      <c r="A24" s="35" t="e">
        <f>BAJIO14350722!#REF!</f>
        <v>#REF!</v>
      </c>
      <c r="C24" s="37" t="e">
        <f>BAJIO14350722!#REF!</f>
        <v>#REF!</v>
      </c>
      <c r="E24" s="120" t="e">
        <f>BAJIO14350722!#REF!</f>
        <v>#REF!</v>
      </c>
      <c r="F24" s="36" t="e">
        <f>BAJIO14350722!#REF!</f>
        <v>#REF!</v>
      </c>
      <c r="G24" s="38" t="e">
        <f t="shared" si="0"/>
        <v>#REF!</v>
      </c>
      <c r="I24" s="38" t="e">
        <f t="shared" si="1"/>
        <v>#REF!</v>
      </c>
      <c r="J24" s="119" t="e">
        <f>BAJIO14350722!#REF!</f>
        <v>#REF!</v>
      </c>
      <c r="K24" s="38" t="e">
        <f t="shared" si="2"/>
        <v>#REF!</v>
      </c>
      <c r="M24" s="38" t="e">
        <f t="shared" si="3"/>
        <v>#REF!</v>
      </c>
      <c r="N24" s="38" t="e">
        <f>BAJIO14350722!#REF!</f>
        <v>#REF!</v>
      </c>
      <c r="O24" s="52" t="e">
        <f t="shared" si="4"/>
        <v>#REF!</v>
      </c>
    </row>
    <row r="25" spans="1:15" x14ac:dyDescent="0.25">
      <c r="A25" s="35" t="e">
        <f>BAJIO14350722!#REF!</f>
        <v>#REF!</v>
      </c>
      <c r="C25" s="37" t="e">
        <f>BAJIO14350722!#REF!</f>
        <v>#REF!</v>
      </c>
      <c r="E25" s="120" t="e">
        <f>BAJIO14350722!#REF!</f>
        <v>#REF!</v>
      </c>
      <c r="F25" s="36" t="e">
        <f>BAJIO14350722!#REF!</f>
        <v>#REF!</v>
      </c>
      <c r="G25" s="38" t="e">
        <f t="shared" si="0"/>
        <v>#REF!</v>
      </c>
      <c r="I25" s="38" t="e">
        <f t="shared" si="1"/>
        <v>#REF!</v>
      </c>
      <c r="J25" s="119" t="e">
        <f>BAJIO14350722!#REF!</f>
        <v>#REF!</v>
      </c>
      <c r="K25" s="38" t="e">
        <f t="shared" si="2"/>
        <v>#REF!</v>
      </c>
      <c r="M25" s="38" t="e">
        <f t="shared" si="3"/>
        <v>#REF!</v>
      </c>
      <c r="N25" s="38" t="e">
        <f>BAJIO14350722!#REF!</f>
        <v>#REF!</v>
      </c>
      <c r="O25" s="52" t="e">
        <f t="shared" ref="O25:O88" si="5">O24+J25-N25</f>
        <v>#REF!</v>
      </c>
    </row>
    <row r="26" spans="1:15" x14ac:dyDescent="0.25">
      <c r="A26" s="35" t="e">
        <f>BAJIO14350722!#REF!</f>
        <v>#REF!</v>
      </c>
      <c r="C26" s="37" t="e">
        <f>BAJIO14350722!#REF!</f>
        <v>#REF!</v>
      </c>
      <c r="E26" s="120" t="e">
        <f>BAJIO14350722!#REF!</f>
        <v>#REF!</v>
      </c>
      <c r="F26" s="36" t="e">
        <f>BAJIO14350722!#REF!</f>
        <v>#REF!</v>
      </c>
      <c r="G26" s="38" t="e">
        <f t="shared" si="0"/>
        <v>#REF!</v>
      </c>
      <c r="I26" s="38" t="e">
        <f t="shared" si="1"/>
        <v>#REF!</v>
      </c>
      <c r="J26" s="119" t="e">
        <f>BAJIO14350722!#REF!</f>
        <v>#REF!</v>
      </c>
      <c r="K26" s="38" t="e">
        <f t="shared" si="2"/>
        <v>#REF!</v>
      </c>
      <c r="M26" s="38" t="e">
        <f t="shared" si="3"/>
        <v>#REF!</v>
      </c>
      <c r="N26" s="38" t="e">
        <f>BAJIO14350722!#REF!</f>
        <v>#REF!</v>
      </c>
      <c r="O26" s="52" t="e">
        <f t="shared" si="5"/>
        <v>#REF!</v>
      </c>
    </row>
    <row r="27" spans="1:15" x14ac:dyDescent="0.25">
      <c r="A27" s="35" t="e">
        <f>BAJIO14350722!#REF!</f>
        <v>#REF!</v>
      </c>
      <c r="C27" s="37" t="e">
        <f>BAJIO14350722!#REF!</f>
        <v>#REF!</v>
      </c>
      <c r="E27" s="120" t="e">
        <f>BAJIO14350722!#REF!</f>
        <v>#REF!</v>
      </c>
      <c r="F27" s="36" t="e">
        <f>BAJIO14350722!#REF!</f>
        <v>#REF!</v>
      </c>
      <c r="G27" s="38" t="e">
        <f t="shared" si="0"/>
        <v>#REF!</v>
      </c>
      <c r="I27" s="38" t="e">
        <f t="shared" si="1"/>
        <v>#REF!</v>
      </c>
      <c r="J27" s="119" t="e">
        <f>BAJIO14350722!#REF!</f>
        <v>#REF!</v>
      </c>
      <c r="K27" s="38" t="e">
        <f t="shared" si="2"/>
        <v>#REF!</v>
      </c>
      <c r="M27" s="38" t="e">
        <f t="shared" si="3"/>
        <v>#REF!</v>
      </c>
      <c r="N27" s="38" t="e">
        <f>BAJIO14350722!#REF!</f>
        <v>#REF!</v>
      </c>
      <c r="O27" s="52" t="e">
        <f t="shared" si="5"/>
        <v>#REF!</v>
      </c>
    </row>
    <row r="28" spans="1:15" x14ac:dyDescent="0.25">
      <c r="A28" s="35" t="e">
        <f>BAJIO14350722!#REF!</f>
        <v>#REF!</v>
      </c>
      <c r="C28" s="37" t="e">
        <f>BAJIO14350722!#REF!</f>
        <v>#REF!</v>
      </c>
      <c r="E28" s="120" t="e">
        <f>BAJIO14350722!#REF!</f>
        <v>#REF!</v>
      </c>
      <c r="F28" s="36" t="e">
        <f>BAJIO14350722!#REF!</f>
        <v>#REF!</v>
      </c>
      <c r="G28" s="38" t="e">
        <f t="shared" si="0"/>
        <v>#REF!</v>
      </c>
      <c r="I28" s="38" t="e">
        <f t="shared" si="1"/>
        <v>#REF!</v>
      </c>
      <c r="J28" s="119" t="e">
        <f>BAJIO14350722!#REF!</f>
        <v>#REF!</v>
      </c>
      <c r="K28" s="38" t="e">
        <f t="shared" si="2"/>
        <v>#REF!</v>
      </c>
      <c r="M28" s="38" t="e">
        <f t="shared" si="3"/>
        <v>#REF!</v>
      </c>
      <c r="N28" s="38" t="e">
        <f>BAJIO14350722!#REF!</f>
        <v>#REF!</v>
      </c>
      <c r="O28" s="52" t="e">
        <f t="shared" si="5"/>
        <v>#REF!</v>
      </c>
    </row>
    <row r="29" spans="1:15" x14ac:dyDescent="0.25">
      <c r="A29" s="35" t="e">
        <f>BAJIO14350722!#REF!</f>
        <v>#REF!</v>
      </c>
      <c r="C29" s="37" t="e">
        <f>BAJIO14350722!#REF!</f>
        <v>#REF!</v>
      </c>
      <c r="E29" s="120" t="e">
        <f>BAJIO14350722!#REF!</f>
        <v>#REF!</v>
      </c>
      <c r="F29" s="36" t="e">
        <f>BAJIO14350722!#REF!</f>
        <v>#REF!</v>
      </c>
      <c r="G29" s="38" t="e">
        <f t="shared" si="0"/>
        <v>#REF!</v>
      </c>
      <c r="I29" s="38" t="e">
        <f t="shared" si="1"/>
        <v>#REF!</v>
      </c>
      <c r="J29" s="119" t="e">
        <f>BAJIO14350722!#REF!</f>
        <v>#REF!</v>
      </c>
      <c r="K29" s="38" t="e">
        <f t="shared" si="2"/>
        <v>#REF!</v>
      </c>
      <c r="M29" s="38" t="e">
        <f t="shared" si="3"/>
        <v>#REF!</v>
      </c>
      <c r="N29" s="38" t="e">
        <f>BAJIO14350722!#REF!</f>
        <v>#REF!</v>
      </c>
      <c r="O29" s="52" t="e">
        <f t="shared" si="5"/>
        <v>#REF!</v>
      </c>
    </row>
    <row r="30" spans="1:15" x14ac:dyDescent="0.25">
      <c r="A30" s="35" t="e">
        <f>BAJIO14350722!#REF!</f>
        <v>#REF!</v>
      </c>
      <c r="C30" s="37" t="e">
        <f>BAJIO14350722!#REF!</f>
        <v>#REF!</v>
      </c>
      <c r="E30" s="120" t="e">
        <f>BAJIO14350722!#REF!</f>
        <v>#REF!</v>
      </c>
      <c r="F30" s="36" t="e">
        <f>BAJIO14350722!#REF!</f>
        <v>#REF!</v>
      </c>
      <c r="G30" s="38" t="e">
        <f t="shared" si="0"/>
        <v>#REF!</v>
      </c>
      <c r="I30" s="38" t="e">
        <f t="shared" si="1"/>
        <v>#REF!</v>
      </c>
      <c r="J30" s="119" t="e">
        <f>BAJIO14350722!#REF!</f>
        <v>#REF!</v>
      </c>
      <c r="K30" s="38" t="e">
        <f t="shared" si="2"/>
        <v>#REF!</v>
      </c>
      <c r="M30" s="38" t="e">
        <f t="shared" si="3"/>
        <v>#REF!</v>
      </c>
      <c r="N30" s="38" t="e">
        <f>BAJIO14350722!#REF!</f>
        <v>#REF!</v>
      </c>
      <c r="O30" s="52" t="e">
        <f t="shared" si="5"/>
        <v>#REF!</v>
      </c>
    </row>
    <row r="31" spans="1:15" x14ac:dyDescent="0.25">
      <c r="A31" s="35" t="e">
        <f>BAJIO14350722!#REF!</f>
        <v>#REF!</v>
      </c>
      <c r="C31" s="37" t="e">
        <f>BAJIO14350722!#REF!</f>
        <v>#REF!</v>
      </c>
      <c r="E31" s="120" t="e">
        <f>BAJIO14350722!#REF!</f>
        <v>#REF!</v>
      </c>
      <c r="F31" s="36" t="e">
        <f>BAJIO14350722!#REF!</f>
        <v>#REF!</v>
      </c>
      <c r="G31" s="38" t="e">
        <f t="shared" si="0"/>
        <v>#REF!</v>
      </c>
      <c r="I31" s="38" t="e">
        <f t="shared" si="1"/>
        <v>#REF!</v>
      </c>
      <c r="J31" s="119" t="e">
        <f>BAJIO14350722!#REF!</f>
        <v>#REF!</v>
      </c>
      <c r="K31" s="38" t="e">
        <f t="shared" si="2"/>
        <v>#REF!</v>
      </c>
      <c r="M31" s="38" t="e">
        <f t="shared" si="3"/>
        <v>#REF!</v>
      </c>
      <c r="N31" s="38" t="e">
        <f>BAJIO14350722!#REF!</f>
        <v>#REF!</v>
      </c>
      <c r="O31" s="52" t="e">
        <f t="shared" si="5"/>
        <v>#REF!</v>
      </c>
    </row>
    <row r="32" spans="1:15" x14ac:dyDescent="0.25">
      <c r="A32" s="35" t="e">
        <f>BAJIO14350722!#REF!</f>
        <v>#REF!</v>
      </c>
      <c r="C32" s="37" t="e">
        <f>BAJIO14350722!#REF!</f>
        <v>#REF!</v>
      </c>
      <c r="E32" s="120" t="e">
        <f>BAJIO14350722!#REF!</f>
        <v>#REF!</v>
      </c>
      <c r="F32" s="36" t="e">
        <f>BAJIO14350722!#REF!</f>
        <v>#REF!</v>
      </c>
      <c r="G32" s="38" t="e">
        <f t="shared" si="0"/>
        <v>#REF!</v>
      </c>
      <c r="I32" s="38" t="e">
        <f t="shared" si="1"/>
        <v>#REF!</v>
      </c>
      <c r="J32" s="119" t="e">
        <f>BAJIO14350722!#REF!</f>
        <v>#REF!</v>
      </c>
      <c r="K32" s="38" t="e">
        <f t="shared" si="2"/>
        <v>#REF!</v>
      </c>
      <c r="M32" s="38" t="e">
        <f t="shared" si="3"/>
        <v>#REF!</v>
      </c>
      <c r="N32" s="38" t="e">
        <f>BAJIO14350722!#REF!</f>
        <v>#REF!</v>
      </c>
      <c r="O32" s="52" t="e">
        <f t="shared" si="5"/>
        <v>#REF!</v>
      </c>
    </row>
    <row r="33" spans="1:15" x14ac:dyDescent="0.25">
      <c r="A33" s="35" t="e">
        <f>BAJIO14350722!#REF!</f>
        <v>#REF!</v>
      </c>
      <c r="C33" s="37" t="e">
        <f>BAJIO14350722!#REF!</f>
        <v>#REF!</v>
      </c>
      <c r="E33" s="120" t="e">
        <f>BAJIO14350722!#REF!</f>
        <v>#REF!</v>
      </c>
      <c r="F33" s="36" t="e">
        <f>BAJIO14350722!#REF!</f>
        <v>#REF!</v>
      </c>
      <c r="G33" s="38" t="e">
        <f t="shared" si="0"/>
        <v>#REF!</v>
      </c>
      <c r="I33" s="38" t="e">
        <f t="shared" si="1"/>
        <v>#REF!</v>
      </c>
      <c r="J33" s="119" t="e">
        <f>BAJIO14350722!#REF!</f>
        <v>#REF!</v>
      </c>
      <c r="K33" s="38" t="e">
        <f t="shared" si="2"/>
        <v>#REF!</v>
      </c>
      <c r="M33" s="38" t="e">
        <f t="shared" si="3"/>
        <v>#REF!</v>
      </c>
      <c r="N33" s="38" t="e">
        <f>BAJIO14350722!#REF!</f>
        <v>#REF!</v>
      </c>
      <c r="O33" s="52" t="e">
        <f t="shared" si="5"/>
        <v>#REF!</v>
      </c>
    </row>
    <row r="34" spans="1:15" x14ac:dyDescent="0.25">
      <c r="A34" s="35" t="e">
        <f>BAJIO14350722!#REF!</f>
        <v>#REF!</v>
      </c>
      <c r="C34" s="37" t="e">
        <f>BAJIO14350722!#REF!</f>
        <v>#REF!</v>
      </c>
      <c r="E34" s="120" t="e">
        <f>BAJIO14350722!#REF!</f>
        <v>#REF!</v>
      </c>
      <c r="F34" s="36" t="e">
        <f>BAJIO14350722!#REF!</f>
        <v>#REF!</v>
      </c>
      <c r="G34" s="38" t="e">
        <f t="shared" si="0"/>
        <v>#REF!</v>
      </c>
      <c r="I34" s="38" t="e">
        <f t="shared" si="1"/>
        <v>#REF!</v>
      </c>
      <c r="J34" s="119" t="e">
        <f>BAJIO14350722!#REF!</f>
        <v>#REF!</v>
      </c>
      <c r="K34" s="38" t="e">
        <f t="shared" si="2"/>
        <v>#REF!</v>
      </c>
      <c r="M34" s="38" t="e">
        <f t="shared" si="3"/>
        <v>#REF!</v>
      </c>
      <c r="N34" s="38" t="e">
        <f>BAJIO14350722!#REF!</f>
        <v>#REF!</v>
      </c>
      <c r="O34" s="52" t="e">
        <f t="shared" si="5"/>
        <v>#REF!</v>
      </c>
    </row>
    <row r="35" spans="1:15" x14ac:dyDescent="0.25">
      <c r="A35" s="35" t="e">
        <f>BAJIO14350722!#REF!</f>
        <v>#REF!</v>
      </c>
      <c r="C35" s="37" t="e">
        <f>BAJIO14350722!#REF!</f>
        <v>#REF!</v>
      </c>
      <c r="E35" s="120" t="e">
        <f>BAJIO14350722!#REF!</f>
        <v>#REF!</v>
      </c>
      <c r="F35" s="36" t="e">
        <f>BAJIO14350722!#REF!</f>
        <v>#REF!</v>
      </c>
      <c r="G35" s="38" t="e">
        <f t="shared" si="0"/>
        <v>#REF!</v>
      </c>
      <c r="I35" s="38" t="e">
        <f t="shared" si="1"/>
        <v>#REF!</v>
      </c>
      <c r="J35" s="119" t="e">
        <f>BAJIO14350722!#REF!</f>
        <v>#REF!</v>
      </c>
      <c r="K35" s="38" t="e">
        <f t="shared" si="2"/>
        <v>#REF!</v>
      </c>
      <c r="M35" s="38" t="e">
        <f t="shared" si="3"/>
        <v>#REF!</v>
      </c>
      <c r="N35" s="38" t="e">
        <f>BAJIO14350722!#REF!</f>
        <v>#REF!</v>
      </c>
      <c r="O35" s="52" t="e">
        <f t="shared" si="5"/>
        <v>#REF!</v>
      </c>
    </row>
    <row r="36" spans="1:15" x14ac:dyDescent="0.25">
      <c r="A36" s="35" t="e">
        <f>BAJIO14350722!#REF!</f>
        <v>#REF!</v>
      </c>
      <c r="C36" s="37" t="e">
        <f>BAJIO14350722!#REF!</f>
        <v>#REF!</v>
      </c>
      <c r="E36" s="120" t="e">
        <f>BAJIO14350722!#REF!</f>
        <v>#REF!</v>
      </c>
      <c r="F36" s="36" t="e">
        <f>BAJIO14350722!#REF!</f>
        <v>#REF!</v>
      </c>
      <c r="G36" s="38" t="e">
        <f t="shared" si="0"/>
        <v>#REF!</v>
      </c>
      <c r="I36" s="38" t="e">
        <f t="shared" si="1"/>
        <v>#REF!</v>
      </c>
      <c r="J36" s="119" t="e">
        <f>BAJIO14350722!#REF!</f>
        <v>#REF!</v>
      </c>
      <c r="K36" s="38" t="e">
        <f t="shared" si="2"/>
        <v>#REF!</v>
      </c>
      <c r="M36" s="38" t="e">
        <f t="shared" si="3"/>
        <v>#REF!</v>
      </c>
      <c r="N36" s="38" t="e">
        <f>BAJIO14350722!#REF!</f>
        <v>#REF!</v>
      </c>
      <c r="O36" s="52" t="e">
        <f t="shared" si="5"/>
        <v>#REF!</v>
      </c>
    </row>
    <row r="37" spans="1:15" x14ac:dyDescent="0.25">
      <c r="A37" s="35" t="e">
        <f>BAJIO14350722!#REF!</f>
        <v>#REF!</v>
      </c>
      <c r="C37" s="37" t="e">
        <f>BAJIO14350722!#REF!</f>
        <v>#REF!</v>
      </c>
      <c r="E37" s="120" t="e">
        <f>BAJIO14350722!#REF!</f>
        <v>#REF!</v>
      </c>
      <c r="F37" s="36" t="e">
        <f>BAJIO14350722!#REF!</f>
        <v>#REF!</v>
      </c>
      <c r="G37" s="38" t="e">
        <f t="shared" si="0"/>
        <v>#REF!</v>
      </c>
      <c r="I37" s="38" t="e">
        <f t="shared" si="1"/>
        <v>#REF!</v>
      </c>
      <c r="J37" s="119" t="e">
        <f>BAJIO14350722!#REF!</f>
        <v>#REF!</v>
      </c>
      <c r="K37" s="38" t="e">
        <f t="shared" si="2"/>
        <v>#REF!</v>
      </c>
      <c r="M37" s="38" t="e">
        <f t="shared" si="3"/>
        <v>#REF!</v>
      </c>
      <c r="N37" s="38" t="e">
        <f>BAJIO14350722!#REF!</f>
        <v>#REF!</v>
      </c>
      <c r="O37" s="52" t="e">
        <f t="shared" si="5"/>
        <v>#REF!</v>
      </c>
    </row>
    <row r="38" spans="1:15" x14ac:dyDescent="0.25">
      <c r="A38" s="35" t="e">
        <f>BAJIO14350722!#REF!</f>
        <v>#REF!</v>
      </c>
      <c r="C38" s="37" t="e">
        <f>BAJIO14350722!#REF!</f>
        <v>#REF!</v>
      </c>
      <c r="E38" s="120" t="e">
        <f>BAJIO14350722!#REF!</f>
        <v>#REF!</v>
      </c>
      <c r="F38" s="36" t="e">
        <f>BAJIO14350722!#REF!</f>
        <v>#REF!</v>
      </c>
      <c r="G38" s="38" t="e">
        <f t="shared" si="0"/>
        <v>#REF!</v>
      </c>
      <c r="I38" s="38" t="e">
        <f t="shared" si="1"/>
        <v>#REF!</v>
      </c>
      <c r="J38" s="119" t="e">
        <f>BAJIO14350722!#REF!</f>
        <v>#REF!</v>
      </c>
      <c r="K38" s="38" t="e">
        <f t="shared" si="2"/>
        <v>#REF!</v>
      </c>
      <c r="M38" s="38" t="e">
        <f t="shared" si="3"/>
        <v>#REF!</v>
      </c>
      <c r="N38" s="38" t="e">
        <f>BAJIO14350722!#REF!</f>
        <v>#REF!</v>
      </c>
      <c r="O38" s="52" t="e">
        <f t="shared" si="5"/>
        <v>#REF!</v>
      </c>
    </row>
    <row r="39" spans="1:15" x14ac:dyDescent="0.25">
      <c r="A39" s="35" t="e">
        <f>BAJIO14350722!#REF!</f>
        <v>#REF!</v>
      </c>
      <c r="C39" s="37" t="e">
        <f>BAJIO14350722!#REF!</f>
        <v>#REF!</v>
      </c>
      <c r="E39" s="120" t="e">
        <f>BAJIO14350722!#REF!</f>
        <v>#REF!</v>
      </c>
      <c r="F39" s="36" t="e">
        <f>BAJIO14350722!#REF!</f>
        <v>#REF!</v>
      </c>
      <c r="G39" s="38" t="e">
        <f t="shared" si="0"/>
        <v>#REF!</v>
      </c>
      <c r="I39" s="38" t="e">
        <f t="shared" si="1"/>
        <v>#REF!</v>
      </c>
      <c r="J39" s="119" t="e">
        <f>BAJIO14350722!#REF!</f>
        <v>#REF!</v>
      </c>
      <c r="K39" s="38" t="e">
        <f t="shared" si="2"/>
        <v>#REF!</v>
      </c>
      <c r="M39" s="38" t="e">
        <f t="shared" si="3"/>
        <v>#REF!</v>
      </c>
      <c r="N39" s="38" t="e">
        <f>BAJIO14350722!#REF!</f>
        <v>#REF!</v>
      </c>
      <c r="O39" s="52" t="e">
        <f t="shared" si="5"/>
        <v>#REF!</v>
      </c>
    </row>
    <row r="40" spans="1:15" x14ac:dyDescent="0.25">
      <c r="A40" s="35" t="e">
        <f>BAJIO14350722!#REF!</f>
        <v>#REF!</v>
      </c>
      <c r="C40" s="37" t="e">
        <f>BAJIO14350722!#REF!</f>
        <v>#REF!</v>
      </c>
      <c r="E40" s="120" t="e">
        <f>BAJIO14350722!#REF!</f>
        <v>#REF!</v>
      </c>
      <c r="F40" s="36" t="e">
        <f>BAJIO14350722!#REF!</f>
        <v>#REF!</v>
      </c>
      <c r="G40" s="38" t="e">
        <f t="shared" si="0"/>
        <v>#REF!</v>
      </c>
      <c r="I40" s="38" t="e">
        <f t="shared" si="1"/>
        <v>#REF!</v>
      </c>
      <c r="J40" s="119" t="e">
        <f>BAJIO14350722!#REF!</f>
        <v>#REF!</v>
      </c>
      <c r="K40" s="38" t="e">
        <f t="shared" si="2"/>
        <v>#REF!</v>
      </c>
      <c r="M40" s="38" t="e">
        <f t="shared" si="3"/>
        <v>#REF!</v>
      </c>
      <c r="N40" s="38" t="e">
        <f>BAJIO14350722!#REF!</f>
        <v>#REF!</v>
      </c>
      <c r="O40" s="52" t="e">
        <f t="shared" si="5"/>
        <v>#REF!</v>
      </c>
    </row>
    <row r="41" spans="1:15" x14ac:dyDescent="0.25">
      <c r="A41" s="35" t="e">
        <f>BAJIO14350722!#REF!</f>
        <v>#REF!</v>
      </c>
      <c r="C41" s="37" t="e">
        <f>BAJIO14350722!#REF!</f>
        <v>#REF!</v>
      </c>
      <c r="E41" s="120" t="e">
        <f>BAJIO14350722!#REF!</f>
        <v>#REF!</v>
      </c>
      <c r="F41" s="36" t="e">
        <f>BAJIO14350722!#REF!</f>
        <v>#REF!</v>
      </c>
      <c r="G41" s="38" t="e">
        <f t="shared" si="0"/>
        <v>#REF!</v>
      </c>
      <c r="I41" s="38" t="e">
        <f t="shared" si="1"/>
        <v>#REF!</v>
      </c>
      <c r="J41" s="119" t="e">
        <f>BAJIO14350722!#REF!</f>
        <v>#REF!</v>
      </c>
      <c r="K41" s="38" t="e">
        <f t="shared" si="2"/>
        <v>#REF!</v>
      </c>
      <c r="M41" s="38" t="e">
        <f t="shared" si="3"/>
        <v>#REF!</v>
      </c>
      <c r="N41" s="38" t="e">
        <f>BAJIO14350722!#REF!</f>
        <v>#REF!</v>
      </c>
      <c r="O41" s="52" t="e">
        <f t="shared" si="5"/>
        <v>#REF!</v>
      </c>
    </row>
    <row r="42" spans="1:15" x14ac:dyDescent="0.25">
      <c r="A42" s="35" t="e">
        <f>BAJIO14350722!#REF!</f>
        <v>#REF!</v>
      </c>
      <c r="C42" s="37" t="e">
        <f>BAJIO14350722!#REF!</f>
        <v>#REF!</v>
      </c>
      <c r="E42" s="120" t="e">
        <f>BAJIO14350722!#REF!</f>
        <v>#REF!</v>
      </c>
      <c r="F42" s="36" t="e">
        <f>BAJIO14350722!#REF!</f>
        <v>#REF!</v>
      </c>
      <c r="G42" s="38" t="e">
        <f t="shared" si="0"/>
        <v>#REF!</v>
      </c>
      <c r="I42" s="38" t="e">
        <f t="shared" si="1"/>
        <v>#REF!</v>
      </c>
      <c r="J42" s="119" t="e">
        <f>BAJIO14350722!#REF!</f>
        <v>#REF!</v>
      </c>
      <c r="K42" s="38" t="e">
        <f t="shared" si="2"/>
        <v>#REF!</v>
      </c>
      <c r="M42" s="38" t="e">
        <f t="shared" si="3"/>
        <v>#REF!</v>
      </c>
      <c r="N42" s="38" t="e">
        <f>BAJIO14350722!#REF!</f>
        <v>#REF!</v>
      </c>
      <c r="O42" s="52" t="e">
        <f t="shared" si="5"/>
        <v>#REF!</v>
      </c>
    </row>
    <row r="43" spans="1:15" x14ac:dyDescent="0.25">
      <c r="A43" s="35" t="e">
        <f>BAJIO14350722!#REF!</f>
        <v>#REF!</v>
      </c>
      <c r="C43" s="37" t="e">
        <f>BAJIO14350722!#REF!</f>
        <v>#REF!</v>
      </c>
      <c r="E43" s="120" t="e">
        <f>BAJIO14350722!#REF!</f>
        <v>#REF!</v>
      </c>
      <c r="F43" s="36" t="e">
        <f>BAJIO14350722!#REF!</f>
        <v>#REF!</v>
      </c>
      <c r="G43" s="38" t="e">
        <f t="shared" si="0"/>
        <v>#REF!</v>
      </c>
      <c r="I43" s="38" t="e">
        <f t="shared" si="1"/>
        <v>#REF!</v>
      </c>
      <c r="J43" s="119" t="e">
        <f>BAJIO14350722!#REF!</f>
        <v>#REF!</v>
      </c>
      <c r="K43" s="38" t="e">
        <f t="shared" si="2"/>
        <v>#REF!</v>
      </c>
      <c r="M43" s="38" t="e">
        <f t="shared" si="3"/>
        <v>#REF!</v>
      </c>
      <c r="N43" s="38" t="e">
        <f>BAJIO14350722!#REF!</f>
        <v>#REF!</v>
      </c>
      <c r="O43" s="52" t="e">
        <f t="shared" si="5"/>
        <v>#REF!</v>
      </c>
    </row>
    <row r="44" spans="1:15" x14ac:dyDescent="0.25">
      <c r="A44" s="35" t="e">
        <f>BAJIO14350722!#REF!</f>
        <v>#REF!</v>
      </c>
      <c r="C44" s="37" t="e">
        <f>BAJIO14350722!#REF!</f>
        <v>#REF!</v>
      </c>
      <c r="E44" s="120" t="e">
        <f>BAJIO14350722!#REF!</f>
        <v>#REF!</v>
      </c>
      <c r="F44" s="36" t="e">
        <f>BAJIO14350722!#REF!</f>
        <v>#REF!</v>
      </c>
      <c r="G44" s="38" t="e">
        <f t="shared" si="0"/>
        <v>#REF!</v>
      </c>
      <c r="I44" s="38" t="e">
        <f t="shared" si="1"/>
        <v>#REF!</v>
      </c>
      <c r="J44" s="119" t="e">
        <f>BAJIO14350722!#REF!</f>
        <v>#REF!</v>
      </c>
      <c r="K44" s="38" t="e">
        <f t="shared" si="2"/>
        <v>#REF!</v>
      </c>
      <c r="M44" s="38" t="e">
        <f t="shared" si="3"/>
        <v>#REF!</v>
      </c>
      <c r="N44" s="38" t="e">
        <f>BAJIO14350722!#REF!</f>
        <v>#REF!</v>
      </c>
      <c r="O44" s="52" t="e">
        <f t="shared" si="5"/>
        <v>#REF!</v>
      </c>
    </row>
    <row r="45" spans="1:15" x14ac:dyDescent="0.25">
      <c r="A45" s="35" t="e">
        <f>BAJIO14350722!#REF!</f>
        <v>#REF!</v>
      </c>
      <c r="C45" s="37" t="e">
        <f>BAJIO14350722!#REF!</f>
        <v>#REF!</v>
      </c>
      <c r="E45" s="120" t="e">
        <f>BAJIO14350722!#REF!</f>
        <v>#REF!</v>
      </c>
      <c r="F45" s="36" t="e">
        <f>BAJIO14350722!#REF!</f>
        <v>#REF!</v>
      </c>
      <c r="G45" s="38" t="e">
        <f t="shared" si="0"/>
        <v>#REF!</v>
      </c>
      <c r="I45" s="38" t="e">
        <f t="shared" si="1"/>
        <v>#REF!</v>
      </c>
      <c r="J45" s="119" t="e">
        <f>BAJIO14350722!#REF!</f>
        <v>#REF!</v>
      </c>
      <c r="K45" s="38" t="e">
        <f t="shared" si="2"/>
        <v>#REF!</v>
      </c>
      <c r="M45" s="38" t="e">
        <f t="shared" si="3"/>
        <v>#REF!</v>
      </c>
      <c r="N45" s="38" t="e">
        <f>BAJIO14350722!#REF!</f>
        <v>#REF!</v>
      </c>
      <c r="O45" s="52" t="e">
        <f t="shared" si="5"/>
        <v>#REF!</v>
      </c>
    </row>
    <row r="46" spans="1:15" x14ac:dyDescent="0.25">
      <c r="A46" s="35" t="e">
        <f>BAJIO14350722!#REF!</f>
        <v>#REF!</v>
      </c>
      <c r="C46" s="37" t="e">
        <f>BAJIO14350722!#REF!</f>
        <v>#REF!</v>
      </c>
      <c r="E46" s="120" t="e">
        <f>BAJIO14350722!#REF!</f>
        <v>#REF!</v>
      </c>
      <c r="F46" s="36" t="e">
        <f>BAJIO14350722!#REF!</f>
        <v>#REF!</v>
      </c>
      <c r="G46" s="38" t="e">
        <f t="shared" si="0"/>
        <v>#REF!</v>
      </c>
      <c r="I46" s="38" t="e">
        <f t="shared" si="1"/>
        <v>#REF!</v>
      </c>
      <c r="J46" s="119" t="e">
        <f>BAJIO14350722!#REF!</f>
        <v>#REF!</v>
      </c>
      <c r="K46" s="38" t="e">
        <f t="shared" si="2"/>
        <v>#REF!</v>
      </c>
      <c r="M46" s="38" t="e">
        <f t="shared" si="3"/>
        <v>#REF!</v>
      </c>
      <c r="N46" s="38" t="e">
        <f>BAJIO14350722!#REF!</f>
        <v>#REF!</v>
      </c>
      <c r="O46" s="52" t="e">
        <f t="shared" si="5"/>
        <v>#REF!</v>
      </c>
    </row>
    <row r="47" spans="1:15" x14ac:dyDescent="0.25">
      <c r="A47" s="35" t="e">
        <f>BAJIO14350722!#REF!</f>
        <v>#REF!</v>
      </c>
      <c r="C47" s="37" t="e">
        <f>BAJIO14350722!#REF!</f>
        <v>#REF!</v>
      </c>
      <c r="E47" s="120" t="e">
        <f>BAJIO14350722!#REF!</f>
        <v>#REF!</v>
      </c>
      <c r="F47" s="36" t="e">
        <f>BAJIO14350722!#REF!</f>
        <v>#REF!</v>
      </c>
      <c r="G47" s="38" t="e">
        <f t="shared" ref="G47:G110" si="6">J47/1.16</f>
        <v>#REF!</v>
      </c>
      <c r="I47" s="38" t="e">
        <f t="shared" ref="I47:I110" si="7">G47*0.16</f>
        <v>#REF!</v>
      </c>
      <c r="J47" s="119" t="e">
        <f>BAJIO14350722!#REF!</f>
        <v>#REF!</v>
      </c>
      <c r="K47" s="38" t="e">
        <f t="shared" ref="K47:K110" si="8">N47/1.16</f>
        <v>#REF!</v>
      </c>
      <c r="M47" s="38" t="e">
        <f t="shared" ref="M47:M110" si="9">K47*0.16</f>
        <v>#REF!</v>
      </c>
      <c r="N47" s="38" t="e">
        <f>BAJIO14350722!#REF!</f>
        <v>#REF!</v>
      </c>
      <c r="O47" s="52" t="e">
        <f t="shared" si="5"/>
        <v>#REF!</v>
      </c>
    </row>
    <row r="48" spans="1:15" x14ac:dyDescent="0.25">
      <c r="A48" s="35" t="e">
        <f>BAJIO14350722!#REF!</f>
        <v>#REF!</v>
      </c>
      <c r="C48" s="37" t="e">
        <f>BAJIO14350722!#REF!</f>
        <v>#REF!</v>
      </c>
      <c r="E48" s="120" t="e">
        <f>BAJIO14350722!#REF!</f>
        <v>#REF!</v>
      </c>
      <c r="F48" s="36" t="e">
        <f>BAJIO14350722!#REF!</f>
        <v>#REF!</v>
      </c>
      <c r="G48" s="38" t="e">
        <f t="shared" si="6"/>
        <v>#REF!</v>
      </c>
      <c r="I48" s="38" t="e">
        <f t="shared" si="7"/>
        <v>#REF!</v>
      </c>
      <c r="J48" s="119" t="e">
        <f>BAJIO14350722!#REF!</f>
        <v>#REF!</v>
      </c>
      <c r="K48" s="38" t="e">
        <f t="shared" si="8"/>
        <v>#REF!</v>
      </c>
      <c r="M48" s="38" t="e">
        <f t="shared" si="9"/>
        <v>#REF!</v>
      </c>
      <c r="N48" s="38" t="e">
        <f>BAJIO14350722!#REF!</f>
        <v>#REF!</v>
      </c>
      <c r="O48" s="52" t="e">
        <f t="shared" si="5"/>
        <v>#REF!</v>
      </c>
    </row>
    <row r="49" spans="1:15" x14ac:dyDescent="0.25">
      <c r="A49" s="35" t="e">
        <f>BAJIO14350722!#REF!</f>
        <v>#REF!</v>
      </c>
      <c r="C49" s="37" t="e">
        <f>BAJIO14350722!#REF!</f>
        <v>#REF!</v>
      </c>
      <c r="E49" s="120" t="e">
        <f>BAJIO14350722!#REF!</f>
        <v>#REF!</v>
      </c>
      <c r="F49" s="36" t="e">
        <f>BAJIO14350722!#REF!</f>
        <v>#REF!</v>
      </c>
      <c r="G49" s="38" t="e">
        <f t="shared" si="6"/>
        <v>#REF!</v>
      </c>
      <c r="I49" s="38" t="e">
        <f t="shared" si="7"/>
        <v>#REF!</v>
      </c>
      <c r="J49" s="119" t="e">
        <f>BAJIO14350722!#REF!</f>
        <v>#REF!</v>
      </c>
      <c r="K49" s="38" t="e">
        <f t="shared" si="8"/>
        <v>#REF!</v>
      </c>
      <c r="M49" s="38" t="e">
        <f t="shared" si="9"/>
        <v>#REF!</v>
      </c>
      <c r="N49" s="38" t="e">
        <f>BAJIO14350722!#REF!</f>
        <v>#REF!</v>
      </c>
      <c r="O49" s="52" t="e">
        <f t="shared" si="5"/>
        <v>#REF!</v>
      </c>
    </row>
    <row r="50" spans="1:15" x14ac:dyDescent="0.25">
      <c r="A50" s="35" t="e">
        <f>BAJIO14350722!#REF!</f>
        <v>#REF!</v>
      </c>
      <c r="C50" s="37" t="e">
        <f>BAJIO14350722!#REF!</f>
        <v>#REF!</v>
      </c>
      <c r="E50" s="120" t="e">
        <f>BAJIO14350722!#REF!</f>
        <v>#REF!</v>
      </c>
      <c r="F50" s="36" t="e">
        <f>BAJIO14350722!#REF!</f>
        <v>#REF!</v>
      </c>
      <c r="G50" s="38" t="e">
        <f t="shared" si="6"/>
        <v>#REF!</v>
      </c>
      <c r="I50" s="38" t="e">
        <f t="shared" si="7"/>
        <v>#REF!</v>
      </c>
      <c r="J50" s="119" t="e">
        <f>BAJIO14350722!#REF!</f>
        <v>#REF!</v>
      </c>
      <c r="K50" s="38" t="e">
        <f t="shared" si="8"/>
        <v>#REF!</v>
      </c>
      <c r="M50" s="38" t="e">
        <f t="shared" si="9"/>
        <v>#REF!</v>
      </c>
      <c r="N50" s="38" t="e">
        <f>BAJIO14350722!#REF!</f>
        <v>#REF!</v>
      </c>
      <c r="O50" s="52" t="e">
        <f t="shared" si="5"/>
        <v>#REF!</v>
      </c>
    </row>
    <row r="51" spans="1:15" x14ac:dyDescent="0.25">
      <c r="A51" s="35" t="e">
        <f>BAJIO14350722!#REF!</f>
        <v>#REF!</v>
      </c>
      <c r="C51" s="37" t="e">
        <f>BAJIO14350722!#REF!</f>
        <v>#REF!</v>
      </c>
      <c r="E51" s="120" t="e">
        <f>BAJIO14350722!#REF!</f>
        <v>#REF!</v>
      </c>
      <c r="F51" s="36" t="e">
        <f>BAJIO14350722!#REF!</f>
        <v>#REF!</v>
      </c>
      <c r="G51" s="38" t="e">
        <f t="shared" si="6"/>
        <v>#REF!</v>
      </c>
      <c r="I51" s="38" t="e">
        <f t="shared" si="7"/>
        <v>#REF!</v>
      </c>
      <c r="J51" s="119" t="e">
        <f>BAJIO14350722!#REF!</f>
        <v>#REF!</v>
      </c>
      <c r="K51" s="38" t="e">
        <f t="shared" si="8"/>
        <v>#REF!</v>
      </c>
      <c r="M51" s="38" t="e">
        <f t="shared" si="9"/>
        <v>#REF!</v>
      </c>
      <c r="N51" s="38" t="e">
        <f>BAJIO14350722!#REF!</f>
        <v>#REF!</v>
      </c>
      <c r="O51" s="52" t="e">
        <f t="shared" si="5"/>
        <v>#REF!</v>
      </c>
    </row>
    <row r="52" spans="1:15" x14ac:dyDescent="0.25">
      <c r="A52" s="35" t="e">
        <f>BAJIO14350722!#REF!</f>
        <v>#REF!</v>
      </c>
      <c r="C52" s="37" t="e">
        <f>BAJIO14350722!#REF!</f>
        <v>#REF!</v>
      </c>
      <c r="E52" s="120" t="e">
        <f>BAJIO14350722!#REF!</f>
        <v>#REF!</v>
      </c>
      <c r="F52" s="36" t="e">
        <f>BAJIO14350722!#REF!</f>
        <v>#REF!</v>
      </c>
      <c r="G52" s="38" t="e">
        <f t="shared" si="6"/>
        <v>#REF!</v>
      </c>
      <c r="I52" s="38" t="e">
        <f t="shared" si="7"/>
        <v>#REF!</v>
      </c>
      <c r="J52" s="119" t="e">
        <f>BAJIO14350722!#REF!</f>
        <v>#REF!</v>
      </c>
      <c r="K52" s="38" t="e">
        <f t="shared" si="8"/>
        <v>#REF!</v>
      </c>
      <c r="M52" s="38" t="e">
        <f t="shared" si="9"/>
        <v>#REF!</v>
      </c>
      <c r="N52" s="38" t="e">
        <f>BAJIO14350722!#REF!</f>
        <v>#REF!</v>
      </c>
      <c r="O52" s="52" t="e">
        <f t="shared" si="5"/>
        <v>#REF!</v>
      </c>
    </row>
    <row r="53" spans="1:15" x14ac:dyDescent="0.25">
      <c r="A53" s="35" t="e">
        <f>BAJIO14350722!#REF!</f>
        <v>#REF!</v>
      </c>
      <c r="C53" s="37" t="e">
        <f>BAJIO14350722!#REF!</f>
        <v>#REF!</v>
      </c>
      <c r="E53" s="120" t="e">
        <f>BAJIO14350722!#REF!</f>
        <v>#REF!</v>
      </c>
      <c r="F53" s="36" t="e">
        <f>BAJIO14350722!#REF!</f>
        <v>#REF!</v>
      </c>
      <c r="G53" s="38" t="e">
        <f t="shared" si="6"/>
        <v>#REF!</v>
      </c>
      <c r="I53" s="38" t="e">
        <f t="shared" si="7"/>
        <v>#REF!</v>
      </c>
      <c r="J53" s="119" t="e">
        <f>BAJIO14350722!#REF!</f>
        <v>#REF!</v>
      </c>
      <c r="K53" s="38" t="e">
        <f t="shared" si="8"/>
        <v>#REF!</v>
      </c>
      <c r="M53" s="38" t="e">
        <f t="shared" si="9"/>
        <v>#REF!</v>
      </c>
      <c r="N53" s="38" t="e">
        <f>BAJIO14350722!#REF!</f>
        <v>#REF!</v>
      </c>
      <c r="O53" s="52" t="e">
        <f t="shared" si="5"/>
        <v>#REF!</v>
      </c>
    </row>
    <row r="54" spans="1:15" x14ac:dyDescent="0.25">
      <c r="A54" s="35" t="e">
        <f>BAJIO14350722!#REF!</f>
        <v>#REF!</v>
      </c>
      <c r="C54" s="37" t="e">
        <f>BAJIO14350722!#REF!</f>
        <v>#REF!</v>
      </c>
      <c r="E54" s="120" t="e">
        <f>BAJIO14350722!#REF!</f>
        <v>#REF!</v>
      </c>
      <c r="F54" s="36" t="e">
        <f>BAJIO14350722!#REF!</f>
        <v>#REF!</v>
      </c>
      <c r="G54" s="38" t="e">
        <f t="shared" si="6"/>
        <v>#REF!</v>
      </c>
      <c r="I54" s="38" t="e">
        <f t="shared" si="7"/>
        <v>#REF!</v>
      </c>
      <c r="J54" s="119" t="e">
        <f>BAJIO14350722!#REF!</f>
        <v>#REF!</v>
      </c>
      <c r="K54" s="38" t="e">
        <f t="shared" si="8"/>
        <v>#REF!</v>
      </c>
      <c r="M54" s="38" t="e">
        <f t="shared" si="9"/>
        <v>#REF!</v>
      </c>
      <c r="N54" s="38" t="e">
        <f>BAJIO14350722!#REF!</f>
        <v>#REF!</v>
      </c>
      <c r="O54" s="52" t="e">
        <f t="shared" si="5"/>
        <v>#REF!</v>
      </c>
    </row>
    <row r="55" spans="1:15" x14ac:dyDescent="0.25">
      <c r="A55" s="35" t="e">
        <f>BAJIO14350722!#REF!</f>
        <v>#REF!</v>
      </c>
      <c r="C55" s="37" t="e">
        <f>BAJIO14350722!#REF!</f>
        <v>#REF!</v>
      </c>
      <c r="E55" s="120" t="e">
        <f>BAJIO14350722!#REF!</f>
        <v>#REF!</v>
      </c>
      <c r="F55" s="36" t="e">
        <f>BAJIO14350722!#REF!</f>
        <v>#REF!</v>
      </c>
      <c r="G55" s="38" t="e">
        <f t="shared" si="6"/>
        <v>#REF!</v>
      </c>
      <c r="I55" s="38" t="e">
        <f t="shared" si="7"/>
        <v>#REF!</v>
      </c>
      <c r="J55" s="119" t="e">
        <f>BAJIO14350722!#REF!</f>
        <v>#REF!</v>
      </c>
      <c r="K55" s="38" t="e">
        <f t="shared" si="8"/>
        <v>#REF!</v>
      </c>
      <c r="M55" s="38" t="e">
        <f t="shared" si="9"/>
        <v>#REF!</v>
      </c>
      <c r="N55" s="38" t="e">
        <f>BAJIO14350722!#REF!</f>
        <v>#REF!</v>
      </c>
      <c r="O55" s="52" t="e">
        <f t="shared" si="5"/>
        <v>#REF!</v>
      </c>
    </row>
    <row r="56" spans="1:15" x14ac:dyDescent="0.25">
      <c r="A56" s="35" t="e">
        <f>BAJIO14350722!#REF!</f>
        <v>#REF!</v>
      </c>
      <c r="C56" s="37" t="e">
        <f>BAJIO14350722!#REF!</f>
        <v>#REF!</v>
      </c>
      <c r="E56" s="120" t="e">
        <f>BAJIO14350722!#REF!</f>
        <v>#REF!</v>
      </c>
      <c r="F56" s="36" t="e">
        <f>BAJIO14350722!#REF!</f>
        <v>#REF!</v>
      </c>
      <c r="G56" s="38" t="e">
        <f t="shared" si="6"/>
        <v>#REF!</v>
      </c>
      <c r="I56" s="38" t="e">
        <f t="shared" si="7"/>
        <v>#REF!</v>
      </c>
      <c r="J56" s="119" t="e">
        <f>BAJIO14350722!#REF!</f>
        <v>#REF!</v>
      </c>
      <c r="K56" s="38" t="e">
        <f t="shared" si="8"/>
        <v>#REF!</v>
      </c>
      <c r="M56" s="38" t="e">
        <f t="shared" si="9"/>
        <v>#REF!</v>
      </c>
      <c r="N56" s="38" t="e">
        <f>BAJIO14350722!#REF!</f>
        <v>#REF!</v>
      </c>
      <c r="O56" s="52" t="e">
        <f t="shared" si="5"/>
        <v>#REF!</v>
      </c>
    </row>
    <row r="57" spans="1:15" x14ac:dyDescent="0.25">
      <c r="A57" s="35" t="e">
        <f>BAJIO14350722!#REF!</f>
        <v>#REF!</v>
      </c>
      <c r="C57" s="37" t="e">
        <f>BAJIO14350722!#REF!</f>
        <v>#REF!</v>
      </c>
      <c r="E57" s="120" t="e">
        <f>BAJIO14350722!#REF!</f>
        <v>#REF!</v>
      </c>
      <c r="F57" s="36" t="e">
        <f>BAJIO14350722!#REF!</f>
        <v>#REF!</v>
      </c>
      <c r="G57" s="38" t="e">
        <f t="shared" si="6"/>
        <v>#REF!</v>
      </c>
      <c r="I57" s="38" t="e">
        <f t="shared" si="7"/>
        <v>#REF!</v>
      </c>
      <c r="J57" s="119" t="e">
        <f>BAJIO14350722!#REF!</f>
        <v>#REF!</v>
      </c>
      <c r="K57" s="38" t="e">
        <f t="shared" si="8"/>
        <v>#REF!</v>
      </c>
      <c r="M57" s="38" t="e">
        <f t="shared" si="9"/>
        <v>#REF!</v>
      </c>
      <c r="N57" s="38" t="e">
        <f>BAJIO14350722!#REF!</f>
        <v>#REF!</v>
      </c>
      <c r="O57" s="52" t="e">
        <f t="shared" si="5"/>
        <v>#REF!</v>
      </c>
    </row>
    <row r="58" spans="1:15" x14ac:dyDescent="0.25">
      <c r="A58" s="35" t="e">
        <f>BAJIO14350722!#REF!</f>
        <v>#REF!</v>
      </c>
      <c r="C58" s="37" t="e">
        <f>BAJIO14350722!#REF!</f>
        <v>#REF!</v>
      </c>
      <c r="E58" s="120" t="e">
        <f>BAJIO14350722!#REF!</f>
        <v>#REF!</v>
      </c>
      <c r="F58" s="36" t="e">
        <f>BAJIO14350722!#REF!</f>
        <v>#REF!</v>
      </c>
      <c r="G58" s="38" t="e">
        <f t="shared" si="6"/>
        <v>#REF!</v>
      </c>
      <c r="I58" s="38" t="e">
        <f t="shared" si="7"/>
        <v>#REF!</v>
      </c>
      <c r="J58" s="119" t="e">
        <f>BAJIO14350722!#REF!</f>
        <v>#REF!</v>
      </c>
      <c r="K58" s="38" t="e">
        <f t="shared" si="8"/>
        <v>#REF!</v>
      </c>
      <c r="M58" s="38" t="e">
        <f t="shared" si="9"/>
        <v>#REF!</v>
      </c>
      <c r="N58" s="38" t="e">
        <f>BAJIO14350722!#REF!</f>
        <v>#REF!</v>
      </c>
      <c r="O58" s="52" t="e">
        <f t="shared" si="5"/>
        <v>#REF!</v>
      </c>
    </row>
    <row r="59" spans="1:15" x14ac:dyDescent="0.25">
      <c r="A59" s="35" t="e">
        <f>BAJIO14350722!#REF!</f>
        <v>#REF!</v>
      </c>
      <c r="C59" s="37" t="e">
        <f>BAJIO14350722!#REF!</f>
        <v>#REF!</v>
      </c>
      <c r="E59" s="120" t="e">
        <f>BAJIO14350722!#REF!</f>
        <v>#REF!</v>
      </c>
      <c r="F59" s="36" t="e">
        <f>BAJIO14350722!#REF!</f>
        <v>#REF!</v>
      </c>
      <c r="G59" s="38" t="e">
        <f t="shared" si="6"/>
        <v>#REF!</v>
      </c>
      <c r="I59" s="38" t="e">
        <f t="shared" si="7"/>
        <v>#REF!</v>
      </c>
      <c r="J59" s="119" t="e">
        <f>BAJIO14350722!#REF!</f>
        <v>#REF!</v>
      </c>
      <c r="K59" s="38" t="e">
        <f t="shared" si="8"/>
        <v>#REF!</v>
      </c>
      <c r="M59" s="38" t="e">
        <f t="shared" si="9"/>
        <v>#REF!</v>
      </c>
      <c r="N59" s="38" t="e">
        <f>BAJIO14350722!#REF!</f>
        <v>#REF!</v>
      </c>
      <c r="O59" s="52" t="e">
        <f t="shared" si="5"/>
        <v>#REF!</v>
      </c>
    </row>
    <row r="60" spans="1:15" x14ac:dyDescent="0.25">
      <c r="A60" s="35" t="e">
        <f>BAJIO14350722!#REF!</f>
        <v>#REF!</v>
      </c>
      <c r="C60" s="37" t="e">
        <f>BAJIO14350722!#REF!</f>
        <v>#REF!</v>
      </c>
      <c r="E60" s="120" t="e">
        <f>BAJIO14350722!#REF!</f>
        <v>#REF!</v>
      </c>
      <c r="F60" s="36" t="e">
        <f>BAJIO14350722!#REF!</f>
        <v>#REF!</v>
      </c>
      <c r="G60" s="38" t="e">
        <f t="shared" si="6"/>
        <v>#REF!</v>
      </c>
      <c r="I60" s="38" t="e">
        <f t="shared" si="7"/>
        <v>#REF!</v>
      </c>
      <c r="J60" s="119" t="e">
        <f>BAJIO14350722!#REF!</f>
        <v>#REF!</v>
      </c>
      <c r="K60" s="38" t="e">
        <f t="shared" si="8"/>
        <v>#REF!</v>
      </c>
      <c r="M60" s="38" t="e">
        <f t="shared" si="9"/>
        <v>#REF!</v>
      </c>
      <c r="N60" s="38" t="e">
        <f>BAJIO14350722!#REF!</f>
        <v>#REF!</v>
      </c>
      <c r="O60" s="52" t="e">
        <f t="shared" si="5"/>
        <v>#REF!</v>
      </c>
    </row>
    <row r="61" spans="1:15" x14ac:dyDescent="0.25">
      <c r="A61" s="35" t="e">
        <f>BAJIO14350722!#REF!</f>
        <v>#REF!</v>
      </c>
      <c r="C61" s="37" t="e">
        <f>BAJIO14350722!#REF!</f>
        <v>#REF!</v>
      </c>
      <c r="E61" s="120" t="e">
        <f>BAJIO14350722!#REF!</f>
        <v>#REF!</v>
      </c>
      <c r="F61" s="36" t="e">
        <f>BAJIO14350722!#REF!</f>
        <v>#REF!</v>
      </c>
      <c r="G61" s="38" t="e">
        <f t="shared" si="6"/>
        <v>#REF!</v>
      </c>
      <c r="I61" s="38" t="e">
        <f t="shared" si="7"/>
        <v>#REF!</v>
      </c>
      <c r="J61" s="119" t="e">
        <f>BAJIO14350722!#REF!</f>
        <v>#REF!</v>
      </c>
      <c r="K61" s="38" t="e">
        <f t="shared" si="8"/>
        <v>#REF!</v>
      </c>
      <c r="M61" s="38" t="e">
        <f t="shared" si="9"/>
        <v>#REF!</v>
      </c>
      <c r="N61" s="38" t="e">
        <f>BAJIO14350722!#REF!</f>
        <v>#REF!</v>
      </c>
      <c r="O61" s="52" t="e">
        <f t="shared" si="5"/>
        <v>#REF!</v>
      </c>
    </row>
    <row r="62" spans="1:15" x14ac:dyDescent="0.25">
      <c r="A62" s="35" t="e">
        <f>BAJIO14350722!#REF!</f>
        <v>#REF!</v>
      </c>
      <c r="C62" s="37" t="e">
        <f>BAJIO14350722!#REF!</f>
        <v>#REF!</v>
      </c>
      <c r="E62" s="120" t="e">
        <f>BAJIO14350722!#REF!</f>
        <v>#REF!</v>
      </c>
      <c r="F62" s="36" t="e">
        <f>BAJIO14350722!#REF!</f>
        <v>#REF!</v>
      </c>
      <c r="G62" s="38" t="e">
        <f t="shared" si="6"/>
        <v>#REF!</v>
      </c>
      <c r="I62" s="38" t="e">
        <f t="shared" si="7"/>
        <v>#REF!</v>
      </c>
      <c r="J62" s="119" t="e">
        <f>BAJIO14350722!#REF!</f>
        <v>#REF!</v>
      </c>
      <c r="K62" s="38" t="e">
        <f t="shared" si="8"/>
        <v>#REF!</v>
      </c>
      <c r="M62" s="38" t="e">
        <f t="shared" si="9"/>
        <v>#REF!</v>
      </c>
      <c r="N62" s="38" t="e">
        <f>BAJIO14350722!#REF!</f>
        <v>#REF!</v>
      </c>
      <c r="O62" s="52" t="e">
        <f t="shared" si="5"/>
        <v>#REF!</v>
      </c>
    </row>
    <row r="63" spans="1:15" x14ac:dyDescent="0.25">
      <c r="A63" s="35" t="e">
        <f>BAJIO14350722!#REF!</f>
        <v>#REF!</v>
      </c>
      <c r="C63" s="37" t="e">
        <f>BAJIO14350722!#REF!</f>
        <v>#REF!</v>
      </c>
      <c r="E63" s="120" t="e">
        <f>BAJIO14350722!#REF!</f>
        <v>#REF!</v>
      </c>
      <c r="F63" s="36" t="e">
        <f>BAJIO14350722!#REF!</f>
        <v>#REF!</v>
      </c>
      <c r="G63" s="38" t="e">
        <f t="shared" si="6"/>
        <v>#REF!</v>
      </c>
      <c r="I63" s="38" t="e">
        <f t="shared" si="7"/>
        <v>#REF!</v>
      </c>
      <c r="J63" s="119" t="e">
        <f>BAJIO14350722!#REF!</f>
        <v>#REF!</v>
      </c>
      <c r="K63" s="38" t="e">
        <f t="shared" si="8"/>
        <v>#REF!</v>
      </c>
      <c r="M63" s="38" t="e">
        <f t="shared" si="9"/>
        <v>#REF!</v>
      </c>
      <c r="N63" s="38" t="e">
        <f>BAJIO14350722!#REF!</f>
        <v>#REF!</v>
      </c>
      <c r="O63" s="52" t="e">
        <f t="shared" si="5"/>
        <v>#REF!</v>
      </c>
    </row>
    <row r="64" spans="1:15" x14ac:dyDescent="0.25">
      <c r="A64" s="35" t="e">
        <f>BAJIO14350722!#REF!</f>
        <v>#REF!</v>
      </c>
      <c r="C64" s="37" t="e">
        <f>BAJIO14350722!#REF!</f>
        <v>#REF!</v>
      </c>
      <c r="E64" s="120" t="e">
        <f>BAJIO14350722!#REF!</f>
        <v>#REF!</v>
      </c>
      <c r="F64" s="36" t="e">
        <f>BAJIO14350722!#REF!</f>
        <v>#REF!</v>
      </c>
      <c r="G64" s="38" t="e">
        <f t="shared" si="6"/>
        <v>#REF!</v>
      </c>
      <c r="I64" s="38" t="e">
        <f t="shared" si="7"/>
        <v>#REF!</v>
      </c>
      <c r="J64" s="119" t="e">
        <f>BAJIO14350722!#REF!</f>
        <v>#REF!</v>
      </c>
      <c r="K64" s="38" t="e">
        <f t="shared" si="8"/>
        <v>#REF!</v>
      </c>
      <c r="M64" s="38" t="e">
        <f t="shared" si="9"/>
        <v>#REF!</v>
      </c>
      <c r="N64" s="38" t="e">
        <f>BAJIO14350722!#REF!</f>
        <v>#REF!</v>
      </c>
      <c r="O64" s="52" t="e">
        <f t="shared" si="5"/>
        <v>#REF!</v>
      </c>
    </row>
    <row r="65" spans="1:15" x14ac:dyDescent="0.25">
      <c r="A65" s="35" t="e">
        <f>BAJIO14350722!#REF!</f>
        <v>#REF!</v>
      </c>
      <c r="C65" s="37" t="e">
        <f>BAJIO14350722!#REF!</f>
        <v>#REF!</v>
      </c>
      <c r="E65" s="120" t="e">
        <f>BAJIO14350722!#REF!</f>
        <v>#REF!</v>
      </c>
      <c r="F65" s="36" t="e">
        <f>BAJIO14350722!#REF!</f>
        <v>#REF!</v>
      </c>
      <c r="G65" s="38" t="e">
        <f t="shared" si="6"/>
        <v>#REF!</v>
      </c>
      <c r="I65" s="38" t="e">
        <f t="shared" si="7"/>
        <v>#REF!</v>
      </c>
      <c r="J65" s="119" t="e">
        <f>BAJIO14350722!#REF!</f>
        <v>#REF!</v>
      </c>
      <c r="K65" s="38" t="e">
        <f t="shared" si="8"/>
        <v>#REF!</v>
      </c>
      <c r="M65" s="38" t="e">
        <f t="shared" si="9"/>
        <v>#REF!</v>
      </c>
      <c r="N65" s="38" t="e">
        <f>BAJIO14350722!#REF!</f>
        <v>#REF!</v>
      </c>
      <c r="O65" s="52" t="e">
        <f t="shared" si="5"/>
        <v>#REF!</v>
      </c>
    </row>
    <row r="66" spans="1:15" x14ac:dyDescent="0.25">
      <c r="A66" s="35" t="e">
        <f>BAJIO14350722!#REF!</f>
        <v>#REF!</v>
      </c>
      <c r="C66" s="37" t="e">
        <f>BAJIO14350722!#REF!</f>
        <v>#REF!</v>
      </c>
      <c r="E66" s="120" t="e">
        <f>BAJIO14350722!#REF!</f>
        <v>#REF!</v>
      </c>
      <c r="F66" s="36" t="e">
        <f>BAJIO14350722!#REF!</f>
        <v>#REF!</v>
      </c>
      <c r="G66" s="38" t="e">
        <f t="shared" si="6"/>
        <v>#REF!</v>
      </c>
      <c r="I66" s="38" t="e">
        <f t="shared" si="7"/>
        <v>#REF!</v>
      </c>
      <c r="J66" s="119" t="e">
        <f>BAJIO14350722!#REF!</f>
        <v>#REF!</v>
      </c>
      <c r="K66" s="38" t="e">
        <f t="shared" si="8"/>
        <v>#REF!</v>
      </c>
      <c r="M66" s="38" t="e">
        <f t="shared" si="9"/>
        <v>#REF!</v>
      </c>
      <c r="N66" s="38" t="e">
        <f>BAJIO14350722!#REF!</f>
        <v>#REF!</v>
      </c>
      <c r="O66" s="52" t="e">
        <f t="shared" si="5"/>
        <v>#REF!</v>
      </c>
    </row>
    <row r="67" spans="1:15" x14ac:dyDescent="0.25">
      <c r="A67" s="35" t="e">
        <f>BAJIO14350722!#REF!</f>
        <v>#REF!</v>
      </c>
      <c r="C67" s="37" t="e">
        <f>BAJIO14350722!#REF!</f>
        <v>#REF!</v>
      </c>
      <c r="E67" s="120" t="e">
        <f>BAJIO14350722!#REF!</f>
        <v>#REF!</v>
      </c>
      <c r="F67" s="36" t="e">
        <f>BAJIO14350722!#REF!</f>
        <v>#REF!</v>
      </c>
      <c r="G67" s="38" t="e">
        <f t="shared" si="6"/>
        <v>#REF!</v>
      </c>
      <c r="I67" s="38" t="e">
        <f t="shared" si="7"/>
        <v>#REF!</v>
      </c>
      <c r="J67" s="119" t="e">
        <f>BAJIO14350722!#REF!</f>
        <v>#REF!</v>
      </c>
      <c r="K67" s="38" t="e">
        <f t="shared" si="8"/>
        <v>#REF!</v>
      </c>
      <c r="M67" s="38" t="e">
        <f t="shared" si="9"/>
        <v>#REF!</v>
      </c>
      <c r="N67" s="38" t="e">
        <f>BAJIO14350722!#REF!</f>
        <v>#REF!</v>
      </c>
      <c r="O67" s="52" t="e">
        <f t="shared" si="5"/>
        <v>#REF!</v>
      </c>
    </row>
    <row r="68" spans="1:15" x14ac:dyDescent="0.25">
      <c r="A68" s="35" t="e">
        <f>BAJIO14350722!#REF!</f>
        <v>#REF!</v>
      </c>
      <c r="C68" s="37" t="e">
        <f>BAJIO14350722!#REF!</f>
        <v>#REF!</v>
      </c>
      <c r="E68" s="120" t="e">
        <f>BAJIO14350722!#REF!</f>
        <v>#REF!</v>
      </c>
      <c r="F68" s="36" t="e">
        <f>BAJIO14350722!#REF!</f>
        <v>#REF!</v>
      </c>
      <c r="G68" s="38" t="e">
        <f t="shared" si="6"/>
        <v>#REF!</v>
      </c>
      <c r="I68" s="38" t="e">
        <f t="shared" si="7"/>
        <v>#REF!</v>
      </c>
      <c r="J68" s="119" t="e">
        <f>BAJIO14350722!#REF!</f>
        <v>#REF!</v>
      </c>
      <c r="K68" s="38" t="e">
        <f t="shared" si="8"/>
        <v>#REF!</v>
      </c>
      <c r="M68" s="38" t="e">
        <f t="shared" si="9"/>
        <v>#REF!</v>
      </c>
      <c r="N68" s="38" t="e">
        <f>BAJIO14350722!#REF!</f>
        <v>#REF!</v>
      </c>
      <c r="O68" s="52" t="e">
        <f t="shared" si="5"/>
        <v>#REF!</v>
      </c>
    </row>
    <row r="69" spans="1:15" x14ac:dyDescent="0.25">
      <c r="A69" s="35" t="e">
        <f>BAJIO14350722!#REF!</f>
        <v>#REF!</v>
      </c>
      <c r="C69" s="37" t="e">
        <f>BAJIO14350722!#REF!</f>
        <v>#REF!</v>
      </c>
      <c r="E69" s="120" t="e">
        <f>BAJIO14350722!#REF!</f>
        <v>#REF!</v>
      </c>
      <c r="F69" s="36" t="e">
        <f>BAJIO14350722!#REF!</f>
        <v>#REF!</v>
      </c>
      <c r="G69" s="38" t="e">
        <f t="shared" si="6"/>
        <v>#REF!</v>
      </c>
      <c r="I69" s="38" t="e">
        <f t="shared" si="7"/>
        <v>#REF!</v>
      </c>
      <c r="J69" s="119" t="e">
        <f>BAJIO14350722!#REF!</f>
        <v>#REF!</v>
      </c>
      <c r="K69" s="38" t="e">
        <f t="shared" si="8"/>
        <v>#REF!</v>
      </c>
      <c r="M69" s="38" t="e">
        <f t="shared" si="9"/>
        <v>#REF!</v>
      </c>
      <c r="N69" s="38" t="e">
        <f>BAJIO14350722!#REF!</f>
        <v>#REF!</v>
      </c>
      <c r="O69" s="52" t="e">
        <f t="shared" si="5"/>
        <v>#REF!</v>
      </c>
    </row>
    <row r="70" spans="1:15" x14ac:dyDescent="0.25">
      <c r="A70" s="35" t="e">
        <f>BAJIO14350722!#REF!</f>
        <v>#REF!</v>
      </c>
      <c r="C70" s="37" t="e">
        <f>BAJIO14350722!#REF!</f>
        <v>#REF!</v>
      </c>
      <c r="E70" s="120" t="e">
        <f>BAJIO14350722!#REF!</f>
        <v>#REF!</v>
      </c>
      <c r="F70" s="36" t="e">
        <f>BAJIO14350722!#REF!</f>
        <v>#REF!</v>
      </c>
      <c r="G70" s="38" t="e">
        <f t="shared" si="6"/>
        <v>#REF!</v>
      </c>
      <c r="I70" s="38" t="e">
        <f t="shared" si="7"/>
        <v>#REF!</v>
      </c>
      <c r="J70" s="119" t="e">
        <f>BAJIO14350722!#REF!</f>
        <v>#REF!</v>
      </c>
      <c r="K70" s="38" t="e">
        <f t="shared" si="8"/>
        <v>#REF!</v>
      </c>
      <c r="M70" s="38" t="e">
        <f t="shared" si="9"/>
        <v>#REF!</v>
      </c>
      <c r="N70" s="38" t="e">
        <f>BAJIO14350722!#REF!</f>
        <v>#REF!</v>
      </c>
      <c r="O70" s="52" t="e">
        <f t="shared" si="5"/>
        <v>#REF!</v>
      </c>
    </row>
    <row r="71" spans="1:15" x14ac:dyDescent="0.25">
      <c r="A71" s="35" t="e">
        <f>BAJIO14350722!#REF!</f>
        <v>#REF!</v>
      </c>
      <c r="C71" s="37" t="e">
        <f>BAJIO14350722!#REF!</f>
        <v>#REF!</v>
      </c>
      <c r="E71" s="120" t="e">
        <f>BAJIO14350722!#REF!</f>
        <v>#REF!</v>
      </c>
      <c r="F71" s="36" t="e">
        <f>BAJIO14350722!#REF!</f>
        <v>#REF!</v>
      </c>
      <c r="G71" s="38" t="e">
        <f t="shared" si="6"/>
        <v>#REF!</v>
      </c>
      <c r="I71" s="38" t="e">
        <f t="shared" si="7"/>
        <v>#REF!</v>
      </c>
      <c r="J71" s="119" t="e">
        <f>BAJIO14350722!#REF!</f>
        <v>#REF!</v>
      </c>
      <c r="K71" s="38" t="e">
        <f t="shared" si="8"/>
        <v>#REF!</v>
      </c>
      <c r="M71" s="38" t="e">
        <f t="shared" si="9"/>
        <v>#REF!</v>
      </c>
      <c r="N71" s="38" t="e">
        <f>BAJIO14350722!#REF!</f>
        <v>#REF!</v>
      </c>
      <c r="O71" s="52" t="e">
        <f t="shared" si="5"/>
        <v>#REF!</v>
      </c>
    </row>
    <row r="72" spans="1:15" x14ac:dyDescent="0.25">
      <c r="A72" s="35" t="e">
        <f>BAJIO14350722!#REF!</f>
        <v>#REF!</v>
      </c>
      <c r="C72" s="37" t="e">
        <f>BAJIO14350722!#REF!</f>
        <v>#REF!</v>
      </c>
      <c r="E72" s="120" t="e">
        <f>BAJIO14350722!#REF!</f>
        <v>#REF!</v>
      </c>
      <c r="F72" s="36" t="e">
        <f>BAJIO14350722!#REF!</f>
        <v>#REF!</v>
      </c>
      <c r="G72" s="38" t="e">
        <f t="shared" si="6"/>
        <v>#REF!</v>
      </c>
      <c r="I72" s="38" t="e">
        <f t="shared" si="7"/>
        <v>#REF!</v>
      </c>
      <c r="J72" s="119" t="e">
        <f>BAJIO14350722!#REF!</f>
        <v>#REF!</v>
      </c>
      <c r="K72" s="38" t="e">
        <f t="shared" si="8"/>
        <v>#REF!</v>
      </c>
      <c r="M72" s="38" t="e">
        <f t="shared" si="9"/>
        <v>#REF!</v>
      </c>
      <c r="N72" s="38" t="e">
        <f>BAJIO14350722!#REF!</f>
        <v>#REF!</v>
      </c>
      <c r="O72" s="52" t="e">
        <f t="shared" si="5"/>
        <v>#REF!</v>
      </c>
    </row>
    <row r="73" spans="1:15" x14ac:dyDescent="0.25">
      <c r="A73" s="35" t="e">
        <f>BAJIO14350722!#REF!</f>
        <v>#REF!</v>
      </c>
      <c r="C73" s="37" t="e">
        <f>BAJIO14350722!#REF!</f>
        <v>#REF!</v>
      </c>
      <c r="E73" s="120" t="e">
        <f>BAJIO14350722!#REF!</f>
        <v>#REF!</v>
      </c>
      <c r="F73" s="36" t="e">
        <f>BAJIO14350722!#REF!</f>
        <v>#REF!</v>
      </c>
      <c r="G73" s="38" t="e">
        <f t="shared" si="6"/>
        <v>#REF!</v>
      </c>
      <c r="I73" s="38" t="e">
        <f t="shared" si="7"/>
        <v>#REF!</v>
      </c>
      <c r="J73" s="119" t="e">
        <f>BAJIO14350722!#REF!</f>
        <v>#REF!</v>
      </c>
      <c r="K73" s="38" t="e">
        <f t="shared" si="8"/>
        <v>#REF!</v>
      </c>
      <c r="M73" s="38" t="e">
        <f t="shared" si="9"/>
        <v>#REF!</v>
      </c>
      <c r="N73" s="38" t="e">
        <f>BAJIO14350722!#REF!</f>
        <v>#REF!</v>
      </c>
      <c r="O73" s="52" t="e">
        <f t="shared" si="5"/>
        <v>#REF!</v>
      </c>
    </row>
    <row r="74" spans="1:15" x14ac:dyDescent="0.25">
      <c r="A74" s="35" t="e">
        <f>BAJIO14350722!#REF!</f>
        <v>#REF!</v>
      </c>
      <c r="C74" s="37" t="e">
        <f>BAJIO14350722!#REF!</f>
        <v>#REF!</v>
      </c>
      <c r="E74" s="120" t="e">
        <f>BAJIO14350722!#REF!</f>
        <v>#REF!</v>
      </c>
      <c r="F74" s="36" t="e">
        <f>BAJIO14350722!#REF!</f>
        <v>#REF!</v>
      </c>
      <c r="G74" s="38" t="e">
        <f t="shared" si="6"/>
        <v>#REF!</v>
      </c>
      <c r="I74" s="38" t="e">
        <f t="shared" si="7"/>
        <v>#REF!</v>
      </c>
      <c r="J74" s="119" t="e">
        <f>BAJIO14350722!#REF!</f>
        <v>#REF!</v>
      </c>
      <c r="K74" s="38" t="e">
        <f t="shared" si="8"/>
        <v>#REF!</v>
      </c>
      <c r="M74" s="38" t="e">
        <f t="shared" si="9"/>
        <v>#REF!</v>
      </c>
      <c r="N74" s="38" t="e">
        <f>BAJIO14350722!#REF!</f>
        <v>#REF!</v>
      </c>
      <c r="O74" s="52" t="e">
        <f t="shared" si="5"/>
        <v>#REF!</v>
      </c>
    </row>
    <row r="75" spans="1:15" x14ac:dyDescent="0.25">
      <c r="A75" s="35" t="e">
        <f>BAJIO14350722!#REF!</f>
        <v>#REF!</v>
      </c>
      <c r="C75" s="37" t="e">
        <f>BAJIO14350722!#REF!</f>
        <v>#REF!</v>
      </c>
      <c r="E75" s="120" t="e">
        <f>BAJIO14350722!#REF!</f>
        <v>#REF!</v>
      </c>
      <c r="F75" s="36" t="e">
        <f>BAJIO14350722!#REF!</f>
        <v>#REF!</v>
      </c>
      <c r="G75" s="38" t="e">
        <f t="shared" si="6"/>
        <v>#REF!</v>
      </c>
      <c r="I75" s="38" t="e">
        <f t="shared" si="7"/>
        <v>#REF!</v>
      </c>
      <c r="J75" s="119" t="e">
        <f>BAJIO14350722!#REF!</f>
        <v>#REF!</v>
      </c>
      <c r="K75" s="38" t="e">
        <f t="shared" si="8"/>
        <v>#REF!</v>
      </c>
      <c r="M75" s="38" t="e">
        <f t="shared" si="9"/>
        <v>#REF!</v>
      </c>
      <c r="N75" s="38" t="e">
        <f>BAJIO14350722!#REF!</f>
        <v>#REF!</v>
      </c>
      <c r="O75" s="52" t="e">
        <f t="shared" si="5"/>
        <v>#REF!</v>
      </c>
    </row>
    <row r="76" spans="1:15" x14ac:dyDescent="0.25">
      <c r="A76" s="35" t="e">
        <f>BAJIO14350722!#REF!</f>
        <v>#REF!</v>
      </c>
      <c r="C76" s="37" t="e">
        <f>BAJIO14350722!#REF!</f>
        <v>#REF!</v>
      </c>
      <c r="E76" s="120" t="e">
        <f>BAJIO14350722!#REF!</f>
        <v>#REF!</v>
      </c>
      <c r="F76" s="36" t="e">
        <f>BAJIO14350722!#REF!</f>
        <v>#REF!</v>
      </c>
      <c r="G76" s="38" t="e">
        <f t="shared" si="6"/>
        <v>#REF!</v>
      </c>
      <c r="I76" s="38" t="e">
        <f t="shared" si="7"/>
        <v>#REF!</v>
      </c>
      <c r="J76" s="115" t="e">
        <f>BAJIO14350722!#REF!</f>
        <v>#REF!</v>
      </c>
      <c r="K76" s="38" t="e">
        <f t="shared" si="8"/>
        <v>#REF!</v>
      </c>
      <c r="M76" s="38" t="e">
        <f t="shared" si="9"/>
        <v>#REF!</v>
      </c>
      <c r="N76" s="38" t="e">
        <f>BAJIO14350722!#REF!</f>
        <v>#REF!</v>
      </c>
      <c r="O76" s="52" t="e">
        <f t="shared" si="5"/>
        <v>#REF!</v>
      </c>
    </row>
    <row r="77" spans="1:15" x14ac:dyDescent="0.25">
      <c r="A77" s="35" t="e">
        <f>BAJIO14350722!#REF!</f>
        <v>#REF!</v>
      </c>
      <c r="C77" s="37" t="e">
        <f>BAJIO14350722!#REF!</f>
        <v>#REF!</v>
      </c>
      <c r="E77" s="120" t="e">
        <f>BAJIO14350722!#REF!</f>
        <v>#REF!</v>
      </c>
      <c r="F77" s="36" t="e">
        <f>BAJIO14350722!#REF!</f>
        <v>#REF!</v>
      </c>
      <c r="G77" s="38" t="e">
        <f t="shared" si="6"/>
        <v>#REF!</v>
      </c>
      <c r="I77" s="38" t="e">
        <f t="shared" si="7"/>
        <v>#REF!</v>
      </c>
      <c r="J77" s="115" t="e">
        <f>BAJIO14350722!#REF!</f>
        <v>#REF!</v>
      </c>
      <c r="K77" s="38" t="e">
        <f t="shared" si="8"/>
        <v>#REF!</v>
      </c>
      <c r="M77" s="38" t="e">
        <f t="shared" si="9"/>
        <v>#REF!</v>
      </c>
      <c r="N77" s="38" t="e">
        <f>BAJIO14350722!#REF!</f>
        <v>#REF!</v>
      </c>
      <c r="O77" s="52" t="e">
        <f t="shared" si="5"/>
        <v>#REF!</v>
      </c>
    </row>
    <row r="78" spans="1:15" x14ac:dyDescent="0.25">
      <c r="A78" s="35" t="e">
        <f>BAJIO14350722!#REF!</f>
        <v>#REF!</v>
      </c>
      <c r="C78" s="37" t="e">
        <f>BAJIO14350722!#REF!</f>
        <v>#REF!</v>
      </c>
      <c r="E78" s="36" t="e">
        <f>BAJIO14350722!#REF!</f>
        <v>#REF!</v>
      </c>
      <c r="F78" s="36" t="e">
        <f>BAJIO14350722!#REF!</f>
        <v>#REF!</v>
      </c>
      <c r="G78" s="38" t="e">
        <f t="shared" si="6"/>
        <v>#REF!</v>
      </c>
      <c r="I78" s="38" t="e">
        <f t="shared" si="7"/>
        <v>#REF!</v>
      </c>
      <c r="J78" s="115" t="e">
        <f>BAJIO14350722!#REF!</f>
        <v>#REF!</v>
      </c>
      <c r="K78" s="38" t="e">
        <f t="shared" si="8"/>
        <v>#REF!</v>
      </c>
      <c r="M78" s="38" t="e">
        <f t="shared" si="9"/>
        <v>#REF!</v>
      </c>
      <c r="N78" s="38" t="e">
        <f>BAJIO14350722!#REF!</f>
        <v>#REF!</v>
      </c>
      <c r="O78" s="52" t="e">
        <f t="shared" si="5"/>
        <v>#REF!</v>
      </c>
    </row>
    <row r="79" spans="1:15" x14ac:dyDescent="0.25">
      <c r="A79" s="35" t="e">
        <f>BAJIO14350722!#REF!</f>
        <v>#REF!</v>
      </c>
      <c r="C79" s="37" t="e">
        <f>BAJIO14350722!#REF!</f>
        <v>#REF!</v>
      </c>
      <c r="E79" s="36" t="e">
        <f>BAJIO14350722!#REF!</f>
        <v>#REF!</v>
      </c>
      <c r="F79" s="36" t="e">
        <f>BAJIO14350722!#REF!</f>
        <v>#REF!</v>
      </c>
      <c r="G79" s="38" t="e">
        <f t="shared" si="6"/>
        <v>#REF!</v>
      </c>
      <c r="I79" s="38" t="e">
        <f t="shared" si="7"/>
        <v>#REF!</v>
      </c>
      <c r="J79" s="115" t="e">
        <f>BAJIO14350722!#REF!</f>
        <v>#REF!</v>
      </c>
      <c r="K79" s="38" t="e">
        <f t="shared" si="8"/>
        <v>#REF!</v>
      </c>
      <c r="M79" s="38" t="e">
        <f t="shared" si="9"/>
        <v>#REF!</v>
      </c>
      <c r="N79" s="38" t="e">
        <f>BAJIO14350722!#REF!</f>
        <v>#REF!</v>
      </c>
      <c r="O79" s="52" t="e">
        <f t="shared" si="5"/>
        <v>#REF!</v>
      </c>
    </row>
    <row r="80" spans="1:15" x14ac:dyDescent="0.25">
      <c r="A80" s="35" t="e">
        <f>BAJIO14350722!#REF!</f>
        <v>#REF!</v>
      </c>
      <c r="C80" s="37" t="e">
        <f>BAJIO14350722!#REF!</f>
        <v>#REF!</v>
      </c>
      <c r="E80" s="36" t="e">
        <f>BAJIO14350722!#REF!</f>
        <v>#REF!</v>
      </c>
      <c r="F80" s="36" t="e">
        <f>BAJIO14350722!#REF!</f>
        <v>#REF!</v>
      </c>
      <c r="G80" s="38" t="e">
        <f t="shared" si="6"/>
        <v>#REF!</v>
      </c>
      <c r="I80" s="38" t="e">
        <f t="shared" si="7"/>
        <v>#REF!</v>
      </c>
      <c r="J80" s="115" t="e">
        <f>BAJIO14350722!#REF!</f>
        <v>#REF!</v>
      </c>
      <c r="K80" s="38" t="e">
        <f t="shared" si="8"/>
        <v>#REF!</v>
      </c>
      <c r="M80" s="38" t="e">
        <f t="shared" si="9"/>
        <v>#REF!</v>
      </c>
      <c r="N80" s="38" t="e">
        <f>BAJIO14350722!#REF!</f>
        <v>#REF!</v>
      </c>
      <c r="O80" s="52" t="e">
        <f t="shared" si="5"/>
        <v>#REF!</v>
      </c>
    </row>
    <row r="81" spans="1:15" x14ac:dyDescent="0.25">
      <c r="A81" s="35" t="e">
        <f>BAJIO14350722!#REF!</f>
        <v>#REF!</v>
      </c>
      <c r="C81" s="37" t="e">
        <f>BAJIO14350722!#REF!</f>
        <v>#REF!</v>
      </c>
      <c r="E81" s="36" t="e">
        <f>BAJIO14350722!#REF!</f>
        <v>#REF!</v>
      </c>
      <c r="F81" s="36" t="e">
        <f>BAJIO14350722!#REF!</f>
        <v>#REF!</v>
      </c>
      <c r="G81" s="38" t="e">
        <f t="shared" si="6"/>
        <v>#REF!</v>
      </c>
      <c r="I81" s="38" t="e">
        <f t="shared" si="7"/>
        <v>#REF!</v>
      </c>
      <c r="J81" s="115" t="e">
        <f>BAJIO14350722!#REF!</f>
        <v>#REF!</v>
      </c>
      <c r="K81" s="38" t="e">
        <f t="shared" si="8"/>
        <v>#REF!</v>
      </c>
      <c r="M81" s="38" t="e">
        <f t="shared" si="9"/>
        <v>#REF!</v>
      </c>
      <c r="N81" s="38" t="e">
        <f>BAJIO14350722!#REF!</f>
        <v>#REF!</v>
      </c>
      <c r="O81" s="52" t="e">
        <f t="shared" si="5"/>
        <v>#REF!</v>
      </c>
    </row>
    <row r="82" spans="1:15" x14ac:dyDescent="0.25">
      <c r="A82" s="35" t="e">
        <f>BAJIO14350722!#REF!</f>
        <v>#REF!</v>
      </c>
      <c r="C82" s="37" t="e">
        <f>BAJIO14350722!#REF!</f>
        <v>#REF!</v>
      </c>
      <c r="E82" s="36" t="e">
        <f>BAJIO14350722!#REF!</f>
        <v>#REF!</v>
      </c>
      <c r="F82" s="36" t="e">
        <f>BAJIO14350722!#REF!</f>
        <v>#REF!</v>
      </c>
      <c r="G82" s="38" t="e">
        <f t="shared" si="6"/>
        <v>#REF!</v>
      </c>
      <c r="I82" s="38" t="e">
        <f t="shared" si="7"/>
        <v>#REF!</v>
      </c>
      <c r="J82" s="115" t="e">
        <f>BAJIO14350722!#REF!</f>
        <v>#REF!</v>
      </c>
      <c r="K82" s="38" t="e">
        <f t="shared" si="8"/>
        <v>#REF!</v>
      </c>
      <c r="M82" s="38" t="e">
        <f t="shared" si="9"/>
        <v>#REF!</v>
      </c>
      <c r="N82" s="38" t="e">
        <f>BAJIO14350722!#REF!</f>
        <v>#REF!</v>
      </c>
      <c r="O82" s="52" t="e">
        <f t="shared" si="5"/>
        <v>#REF!</v>
      </c>
    </row>
    <row r="83" spans="1:15" x14ac:dyDescent="0.25">
      <c r="A83" s="35" t="e">
        <f>BAJIO14350722!#REF!</f>
        <v>#REF!</v>
      </c>
      <c r="C83" s="37" t="e">
        <f>BAJIO14350722!#REF!</f>
        <v>#REF!</v>
      </c>
      <c r="E83" s="36" t="e">
        <f>BAJIO14350722!#REF!</f>
        <v>#REF!</v>
      </c>
      <c r="F83" s="36" t="e">
        <f>BAJIO14350722!#REF!</f>
        <v>#REF!</v>
      </c>
      <c r="G83" s="38" t="e">
        <f t="shared" si="6"/>
        <v>#REF!</v>
      </c>
      <c r="I83" s="38" t="e">
        <f t="shared" si="7"/>
        <v>#REF!</v>
      </c>
      <c r="J83" s="115" t="e">
        <f>BAJIO14350722!#REF!</f>
        <v>#REF!</v>
      </c>
      <c r="K83" s="38" t="e">
        <f t="shared" si="8"/>
        <v>#REF!</v>
      </c>
      <c r="M83" s="38" t="e">
        <f t="shared" si="9"/>
        <v>#REF!</v>
      </c>
      <c r="N83" s="38" t="e">
        <f>BAJIO14350722!#REF!</f>
        <v>#REF!</v>
      </c>
      <c r="O83" s="52" t="e">
        <f t="shared" si="5"/>
        <v>#REF!</v>
      </c>
    </row>
    <row r="84" spans="1:15" x14ac:dyDescent="0.25">
      <c r="A84" s="35" t="e">
        <f>BAJIO14350722!#REF!</f>
        <v>#REF!</v>
      </c>
      <c r="C84" s="37" t="e">
        <f>BAJIO14350722!#REF!</f>
        <v>#REF!</v>
      </c>
      <c r="E84" s="36" t="e">
        <f>BAJIO14350722!#REF!</f>
        <v>#REF!</v>
      </c>
      <c r="F84" s="36" t="e">
        <f>BAJIO14350722!#REF!</f>
        <v>#REF!</v>
      </c>
      <c r="G84" s="38" t="e">
        <f t="shared" si="6"/>
        <v>#REF!</v>
      </c>
      <c r="I84" s="38" t="e">
        <f t="shared" si="7"/>
        <v>#REF!</v>
      </c>
      <c r="J84" s="115" t="e">
        <f>BAJIO14350722!#REF!</f>
        <v>#REF!</v>
      </c>
      <c r="K84" s="38" t="e">
        <f t="shared" si="8"/>
        <v>#REF!</v>
      </c>
      <c r="M84" s="38" t="e">
        <f t="shared" si="9"/>
        <v>#REF!</v>
      </c>
      <c r="N84" s="38" t="e">
        <f>BAJIO14350722!#REF!</f>
        <v>#REF!</v>
      </c>
      <c r="O84" s="52" t="e">
        <f t="shared" si="5"/>
        <v>#REF!</v>
      </c>
    </row>
    <row r="85" spans="1:15" x14ac:dyDescent="0.25">
      <c r="A85" s="35" t="e">
        <f>BAJIO14350722!#REF!</f>
        <v>#REF!</v>
      </c>
      <c r="C85" s="37" t="e">
        <f>BAJIO14350722!#REF!</f>
        <v>#REF!</v>
      </c>
      <c r="E85" s="36" t="e">
        <f>BAJIO14350722!#REF!</f>
        <v>#REF!</v>
      </c>
      <c r="F85" s="36" t="e">
        <f>BAJIO14350722!#REF!</f>
        <v>#REF!</v>
      </c>
      <c r="G85" s="38" t="e">
        <f t="shared" si="6"/>
        <v>#REF!</v>
      </c>
      <c r="I85" s="38" t="e">
        <f t="shared" si="7"/>
        <v>#REF!</v>
      </c>
      <c r="J85" s="115" t="e">
        <f>BAJIO14350722!#REF!</f>
        <v>#REF!</v>
      </c>
      <c r="K85" s="38" t="e">
        <f t="shared" si="8"/>
        <v>#REF!</v>
      </c>
      <c r="M85" s="38" t="e">
        <f t="shared" si="9"/>
        <v>#REF!</v>
      </c>
      <c r="N85" s="38" t="e">
        <f>BAJIO14350722!#REF!</f>
        <v>#REF!</v>
      </c>
      <c r="O85" s="52" t="e">
        <f t="shared" si="5"/>
        <v>#REF!</v>
      </c>
    </row>
    <row r="86" spans="1:15" x14ac:dyDescent="0.25">
      <c r="A86" s="35" t="e">
        <f>BAJIO14350722!#REF!</f>
        <v>#REF!</v>
      </c>
      <c r="C86" s="37" t="e">
        <f>BAJIO14350722!#REF!</f>
        <v>#REF!</v>
      </c>
      <c r="E86" s="36" t="e">
        <f>BAJIO14350722!#REF!</f>
        <v>#REF!</v>
      </c>
      <c r="F86" s="36" t="e">
        <f>BAJIO14350722!#REF!</f>
        <v>#REF!</v>
      </c>
      <c r="G86" s="38" t="e">
        <f t="shared" si="6"/>
        <v>#REF!</v>
      </c>
      <c r="I86" s="38" t="e">
        <f t="shared" si="7"/>
        <v>#REF!</v>
      </c>
      <c r="J86" s="115" t="e">
        <f>BAJIO14350722!#REF!</f>
        <v>#REF!</v>
      </c>
      <c r="K86" s="38" t="e">
        <f t="shared" si="8"/>
        <v>#REF!</v>
      </c>
      <c r="M86" s="38" t="e">
        <f t="shared" si="9"/>
        <v>#REF!</v>
      </c>
      <c r="N86" s="38" t="e">
        <f>BAJIO14350722!#REF!</f>
        <v>#REF!</v>
      </c>
      <c r="O86" s="52" t="e">
        <f t="shared" si="5"/>
        <v>#REF!</v>
      </c>
    </row>
    <row r="87" spans="1:15" x14ac:dyDescent="0.25">
      <c r="A87" s="35" t="e">
        <f>BAJIO14350722!#REF!</f>
        <v>#REF!</v>
      </c>
      <c r="C87" s="37" t="e">
        <f>BAJIO14350722!#REF!</f>
        <v>#REF!</v>
      </c>
      <c r="E87" s="36" t="e">
        <f>BAJIO14350722!#REF!</f>
        <v>#REF!</v>
      </c>
      <c r="F87" s="36" t="e">
        <f>BAJIO14350722!#REF!</f>
        <v>#REF!</v>
      </c>
      <c r="G87" s="38" t="e">
        <f t="shared" si="6"/>
        <v>#REF!</v>
      </c>
      <c r="I87" s="38" t="e">
        <f t="shared" si="7"/>
        <v>#REF!</v>
      </c>
      <c r="J87" s="115" t="e">
        <f>BAJIO14350722!#REF!</f>
        <v>#REF!</v>
      </c>
      <c r="K87" s="38" t="e">
        <f t="shared" si="8"/>
        <v>#REF!</v>
      </c>
      <c r="M87" s="38" t="e">
        <f t="shared" si="9"/>
        <v>#REF!</v>
      </c>
      <c r="N87" s="38" t="e">
        <f>BAJIO14350722!#REF!</f>
        <v>#REF!</v>
      </c>
      <c r="O87" s="52" t="e">
        <f t="shared" si="5"/>
        <v>#REF!</v>
      </c>
    </row>
    <row r="88" spans="1:15" x14ac:dyDescent="0.25">
      <c r="A88" s="35" t="e">
        <f>BAJIO14350722!#REF!</f>
        <v>#REF!</v>
      </c>
      <c r="C88" s="37" t="e">
        <f>BAJIO14350722!#REF!</f>
        <v>#REF!</v>
      </c>
      <c r="E88" s="36" t="e">
        <f>BAJIO14350722!#REF!</f>
        <v>#REF!</v>
      </c>
      <c r="F88" s="36" t="e">
        <f>BAJIO14350722!#REF!</f>
        <v>#REF!</v>
      </c>
      <c r="G88" s="38" t="e">
        <f t="shared" si="6"/>
        <v>#REF!</v>
      </c>
      <c r="I88" s="38" t="e">
        <f t="shared" si="7"/>
        <v>#REF!</v>
      </c>
      <c r="J88" s="115" t="e">
        <f>BAJIO14350722!#REF!</f>
        <v>#REF!</v>
      </c>
      <c r="K88" s="38" t="e">
        <f t="shared" si="8"/>
        <v>#REF!</v>
      </c>
      <c r="M88" s="38" t="e">
        <f t="shared" si="9"/>
        <v>#REF!</v>
      </c>
      <c r="N88" s="38" t="e">
        <f>BAJIO14350722!#REF!</f>
        <v>#REF!</v>
      </c>
      <c r="O88" s="52" t="e">
        <f t="shared" si="5"/>
        <v>#REF!</v>
      </c>
    </row>
    <row r="89" spans="1:15" x14ac:dyDescent="0.25">
      <c r="A89" s="35" t="e">
        <f>BAJIO14350722!#REF!</f>
        <v>#REF!</v>
      </c>
      <c r="C89" s="37" t="e">
        <f>BAJIO14350722!#REF!</f>
        <v>#REF!</v>
      </c>
      <c r="E89" s="36" t="e">
        <f>BAJIO14350722!#REF!</f>
        <v>#REF!</v>
      </c>
      <c r="F89" s="36" t="e">
        <f>BAJIO14350722!#REF!</f>
        <v>#REF!</v>
      </c>
      <c r="G89" s="38" t="e">
        <f t="shared" si="6"/>
        <v>#REF!</v>
      </c>
      <c r="I89" s="38" t="e">
        <f t="shared" si="7"/>
        <v>#REF!</v>
      </c>
      <c r="J89" s="115" t="e">
        <f>BAJIO14350722!#REF!</f>
        <v>#REF!</v>
      </c>
      <c r="K89" s="38" t="e">
        <f t="shared" si="8"/>
        <v>#REF!</v>
      </c>
      <c r="M89" s="38" t="e">
        <f t="shared" si="9"/>
        <v>#REF!</v>
      </c>
      <c r="N89" s="38" t="e">
        <f>BAJIO14350722!#REF!</f>
        <v>#REF!</v>
      </c>
      <c r="O89" s="52" t="e">
        <f t="shared" ref="O89:O152" si="10">O88+J89-N89</f>
        <v>#REF!</v>
      </c>
    </row>
    <row r="90" spans="1:15" x14ac:dyDescent="0.25">
      <c r="A90" s="35" t="e">
        <f>BAJIO14350722!#REF!</f>
        <v>#REF!</v>
      </c>
      <c r="C90" s="37" t="e">
        <f>BAJIO14350722!#REF!</f>
        <v>#REF!</v>
      </c>
      <c r="E90" s="36" t="e">
        <f>BAJIO14350722!#REF!</f>
        <v>#REF!</v>
      </c>
      <c r="F90" s="36" t="e">
        <f>BAJIO14350722!#REF!</f>
        <v>#REF!</v>
      </c>
      <c r="G90" s="38" t="e">
        <f t="shared" si="6"/>
        <v>#REF!</v>
      </c>
      <c r="I90" s="38" t="e">
        <f t="shared" si="7"/>
        <v>#REF!</v>
      </c>
      <c r="J90" s="115" t="e">
        <f>BAJIO14350722!#REF!</f>
        <v>#REF!</v>
      </c>
      <c r="K90" s="38" t="e">
        <f t="shared" si="8"/>
        <v>#REF!</v>
      </c>
      <c r="M90" s="38" t="e">
        <f t="shared" si="9"/>
        <v>#REF!</v>
      </c>
      <c r="N90" s="38" t="e">
        <f>BAJIO14350722!#REF!</f>
        <v>#REF!</v>
      </c>
      <c r="O90" s="52" t="e">
        <f t="shared" si="10"/>
        <v>#REF!</v>
      </c>
    </row>
    <row r="91" spans="1:15" x14ac:dyDescent="0.25">
      <c r="A91" s="35" t="e">
        <f>BAJIO14350722!#REF!</f>
        <v>#REF!</v>
      </c>
      <c r="C91" s="37" t="e">
        <f>BAJIO14350722!#REF!</f>
        <v>#REF!</v>
      </c>
      <c r="E91" s="36" t="e">
        <f>BAJIO14350722!#REF!</f>
        <v>#REF!</v>
      </c>
      <c r="F91" s="36" t="e">
        <f>BAJIO14350722!#REF!</f>
        <v>#REF!</v>
      </c>
      <c r="G91" s="38" t="e">
        <f t="shared" si="6"/>
        <v>#REF!</v>
      </c>
      <c r="I91" s="38" t="e">
        <f t="shared" si="7"/>
        <v>#REF!</v>
      </c>
      <c r="J91" s="115" t="e">
        <f>BAJIO14350722!#REF!</f>
        <v>#REF!</v>
      </c>
      <c r="K91" s="38" t="e">
        <f t="shared" si="8"/>
        <v>#REF!</v>
      </c>
      <c r="M91" s="38" t="e">
        <f t="shared" si="9"/>
        <v>#REF!</v>
      </c>
      <c r="N91" s="38" t="e">
        <f>BAJIO14350722!#REF!</f>
        <v>#REF!</v>
      </c>
      <c r="O91" s="52" t="e">
        <f t="shared" si="10"/>
        <v>#REF!</v>
      </c>
    </row>
    <row r="92" spans="1:15" x14ac:dyDescent="0.25">
      <c r="A92" s="35" t="e">
        <f>BAJIO14350722!#REF!</f>
        <v>#REF!</v>
      </c>
      <c r="C92" s="37" t="e">
        <f>BAJIO14350722!#REF!</f>
        <v>#REF!</v>
      </c>
      <c r="E92" s="36" t="e">
        <f>BAJIO14350722!#REF!</f>
        <v>#REF!</v>
      </c>
      <c r="F92" s="36" t="e">
        <f>BAJIO14350722!#REF!</f>
        <v>#REF!</v>
      </c>
      <c r="G92" s="38" t="e">
        <f t="shared" si="6"/>
        <v>#REF!</v>
      </c>
      <c r="I92" s="38" t="e">
        <f t="shared" si="7"/>
        <v>#REF!</v>
      </c>
      <c r="J92" s="115" t="e">
        <f>BAJIO14350722!#REF!</f>
        <v>#REF!</v>
      </c>
      <c r="K92" s="38" t="e">
        <f t="shared" si="8"/>
        <v>#REF!</v>
      </c>
      <c r="M92" s="38" t="e">
        <f t="shared" si="9"/>
        <v>#REF!</v>
      </c>
      <c r="N92" s="38" t="e">
        <f>BAJIO14350722!#REF!</f>
        <v>#REF!</v>
      </c>
      <c r="O92" s="52" t="e">
        <f t="shared" si="10"/>
        <v>#REF!</v>
      </c>
    </row>
    <row r="93" spans="1:15" x14ac:dyDescent="0.25">
      <c r="A93" s="35" t="e">
        <f>BAJIO14350722!#REF!</f>
        <v>#REF!</v>
      </c>
      <c r="C93" s="37" t="e">
        <f>BAJIO14350722!#REF!</f>
        <v>#REF!</v>
      </c>
      <c r="E93" s="36" t="e">
        <f>BAJIO14350722!#REF!</f>
        <v>#REF!</v>
      </c>
      <c r="F93" s="36" t="e">
        <f>BAJIO14350722!#REF!</f>
        <v>#REF!</v>
      </c>
      <c r="G93" s="38" t="e">
        <f t="shared" si="6"/>
        <v>#REF!</v>
      </c>
      <c r="I93" s="38" t="e">
        <f t="shared" si="7"/>
        <v>#REF!</v>
      </c>
      <c r="J93" s="115" t="e">
        <f>BAJIO14350722!#REF!</f>
        <v>#REF!</v>
      </c>
      <c r="K93" s="38" t="e">
        <f t="shared" si="8"/>
        <v>#REF!</v>
      </c>
      <c r="M93" s="38" t="e">
        <f t="shared" si="9"/>
        <v>#REF!</v>
      </c>
      <c r="N93" s="38" t="e">
        <f>BAJIO14350722!#REF!</f>
        <v>#REF!</v>
      </c>
      <c r="O93" s="52" t="e">
        <f t="shared" si="10"/>
        <v>#REF!</v>
      </c>
    </row>
    <row r="94" spans="1:15" x14ac:dyDescent="0.25">
      <c r="A94" s="35" t="e">
        <f>BAJIO14350722!#REF!</f>
        <v>#REF!</v>
      </c>
      <c r="C94" s="37" t="e">
        <f>BAJIO14350722!#REF!</f>
        <v>#REF!</v>
      </c>
      <c r="E94" s="36" t="e">
        <f>BAJIO14350722!#REF!</f>
        <v>#REF!</v>
      </c>
      <c r="F94" s="36" t="e">
        <f>BAJIO14350722!#REF!</f>
        <v>#REF!</v>
      </c>
      <c r="G94" s="38" t="e">
        <f t="shared" si="6"/>
        <v>#REF!</v>
      </c>
      <c r="I94" s="38" t="e">
        <f t="shared" si="7"/>
        <v>#REF!</v>
      </c>
      <c r="J94" s="115" t="e">
        <f>BAJIO14350722!#REF!</f>
        <v>#REF!</v>
      </c>
      <c r="K94" s="38" t="e">
        <f t="shared" si="8"/>
        <v>#REF!</v>
      </c>
      <c r="M94" s="38" t="e">
        <f t="shared" si="9"/>
        <v>#REF!</v>
      </c>
      <c r="N94" s="38" t="e">
        <f>BAJIO14350722!#REF!</f>
        <v>#REF!</v>
      </c>
      <c r="O94" s="52" t="e">
        <f t="shared" si="10"/>
        <v>#REF!</v>
      </c>
    </row>
    <row r="95" spans="1:15" x14ac:dyDescent="0.25">
      <c r="A95" s="35" t="e">
        <f>BAJIO14350722!#REF!</f>
        <v>#REF!</v>
      </c>
      <c r="C95" s="37" t="e">
        <f>BAJIO14350722!#REF!</f>
        <v>#REF!</v>
      </c>
      <c r="E95" s="36" t="e">
        <f>BAJIO14350722!#REF!</f>
        <v>#REF!</v>
      </c>
      <c r="F95" s="36" t="e">
        <f>BAJIO14350722!#REF!</f>
        <v>#REF!</v>
      </c>
      <c r="G95" s="38" t="e">
        <f t="shared" si="6"/>
        <v>#REF!</v>
      </c>
      <c r="I95" s="38" t="e">
        <f t="shared" si="7"/>
        <v>#REF!</v>
      </c>
      <c r="J95" s="115" t="e">
        <f>BAJIO14350722!#REF!</f>
        <v>#REF!</v>
      </c>
      <c r="K95" s="38" t="e">
        <f t="shared" si="8"/>
        <v>#REF!</v>
      </c>
      <c r="M95" s="38" t="e">
        <f t="shared" si="9"/>
        <v>#REF!</v>
      </c>
      <c r="N95" s="38" t="e">
        <f>BAJIO14350722!#REF!</f>
        <v>#REF!</v>
      </c>
      <c r="O95" s="52" t="e">
        <f t="shared" si="10"/>
        <v>#REF!</v>
      </c>
    </row>
    <row r="96" spans="1:15" x14ac:dyDescent="0.25">
      <c r="A96" s="35" t="e">
        <f>BAJIO14350722!#REF!</f>
        <v>#REF!</v>
      </c>
      <c r="C96" s="37" t="e">
        <f>BAJIO14350722!#REF!</f>
        <v>#REF!</v>
      </c>
      <c r="E96" s="36" t="e">
        <f>BAJIO14350722!#REF!</f>
        <v>#REF!</v>
      </c>
      <c r="F96" s="36" t="e">
        <f>BAJIO14350722!#REF!</f>
        <v>#REF!</v>
      </c>
      <c r="G96" s="38" t="e">
        <f t="shared" si="6"/>
        <v>#REF!</v>
      </c>
      <c r="I96" s="38" t="e">
        <f t="shared" si="7"/>
        <v>#REF!</v>
      </c>
      <c r="J96" s="115" t="e">
        <f>BAJIO14350722!#REF!</f>
        <v>#REF!</v>
      </c>
      <c r="K96" s="38" t="e">
        <f t="shared" si="8"/>
        <v>#REF!</v>
      </c>
      <c r="M96" s="38" t="e">
        <f t="shared" si="9"/>
        <v>#REF!</v>
      </c>
      <c r="N96" s="38" t="e">
        <f>BAJIO14350722!#REF!</f>
        <v>#REF!</v>
      </c>
      <c r="O96" s="52" t="e">
        <f t="shared" si="10"/>
        <v>#REF!</v>
      </c>
    </row>
    <row r="97" spans="1:15" x14ac:dyDescent="0.25">
      <c r="A97" s="35" t="e">
        <f>BAJIO14350722!#REF!</f>
        <v>#REF!</v>
      </c>
      <c r="C97" s="37" t="e">
        <f>BAJIO14350722!#REF!</f>
        <v>#REF!</v>
      </c>
      <c r="E97" s="36" t="e">
        <f>BAJIO14350722!#REF!</f>
        <v>#REF!</v>
      </c>
      <c r="F97" s="36" t="e">
        <f>BAJIO14350722!#REF!</f>
        <v>#REF!</v>
      </c>
      <c r="G97" s="38" t="e">
        <f t="shared" si="6"/>
        <v>#REF!</v>
      </c>
      <c r="I97" s="38" t="e">
        <f t="shared" si="7"/>
        <v>#REF!</v>
      </c>
      <c r="J97" s="115" t="e">
        <f>BAJIO14350722!#REF!</f>
        <v>#REF!</v>
      </c>
      <c r="K97" s="38" t="e">
        <f t="shared" si="8"/>
        <v>#REF!</v>
      </c>
      <c r="M97" s="38" t="e">
        <f t="shared" si="9"/>
        <v>#REF!</v>
      </c>
      <c r="N97" s="38" t="e">
        <f>BAJIO14350722!#REF!</f>
        <v>#REF!</v>
      </c>
      <c r="O97" s="52" t="e">
        <f t="shared" si="10"/>
        <v>#REF!</v>
      </c>
    </row>
    <row r="98" spans="1:15" x14ac:dyDescent="0.25">
      <c r="A98" s="35" t="e">
        <f>BAJIO14350722!#REF!</f>
        <v>#REF!</v>
      </c>
      <c r="C98" s="37" t="e">
        <f>BAJIO14350722!#REF!</f>
        <v>#REF!</v>
      </c>
      <c r="E98" s="36" t="e">
        <f>BAJIO14350722!#REF!</f>
        <v>#REF!</v>
      </c>
      <c r="F98" s="36" t="e">
        <f>BAJIO14350722!#REF!</f>
        <v>#REF!</v>
      </c>
      <c r="G98" s="38" t="e">
        <f t="shared" si="6"/>
        <v>#REF!</v>
      </c>
      <c r="I98" s="38" t="e">
        <f t="shared" si="7"/>
        <v>#REF!</v>
      </c>
      <c r="J98" s="115" t="e">
        <f>BAJIO14350722!#REF!</f>
        <v>#REF!</v>
      </c>
      <c r="K98" s="38" t="e">
        <f t="shared" si="8"/>
        <v>#REF!</v>
      </c>
      <c r="M98" s="38" t="e">
        <f t="shared" si="9"/>
        <v>#REF!</v>
      </c>
      <c r="N98" s="38" t="e">
        <f>BAJIO14350722!#REF!</f>
        <v>#REF!</v>
      </c>
      <c r="O98" s="52" t="e">
        <f t="shared" si="10"/>
        <v>#REF!</v>
      </c>
    </row>
    <row r="99" spans="1:15" x14ac:dyDescent="0.25">
      <c r="A99" s="35" t="e">
        <f>BAJIO14350722!#REF!</f>
        <v>#REF!</v>
      </c>
      <c r="C99" s="37" t="e">
        <f>BAJIO14350722!#REF!</f>
        <v>#REF!</v>
      </c>
      <c r="E99" s="36" t="e">
        <f>BAJIO14350722!#REF!</f>
        <v>#REF!</v>
      </c>
      <c r="F99" s="36" t="e">
        <f>BAJIO14350722!#REF!</f>
        <v>#REF!</v>
      </c>
      <c r="G99" s="38" t="e">
        <f t="shared" si="6"/>
        <v>#REF!</v>
      </c>
      <c r="I99" s="38" t="e">
        <f t="shared" si="7"/>
        <v>#REF!</v>
      </c>
      <c r="J99" s="115" t="e">
        <f>BAJIO14350722!#REF!</f>
        <v>#REF!</v>
      </c>
      <c r="K99" s="38" t="e">
        <f t="shared" si="8"/>
        <v>#REF!</v>
      </c>
      <c r="M99" s="38" t="e">
        <f t="shared" si="9"/>
        <v>#REF!</v>
      </c>
      <c r="N99" s="38" t="e">
        <f>BAJIO14350722!#REF!</f>
        <v>#REF!</v>
      </c>
      <c r="O99" s="52" t="e">
        <f t="shared" si="10"/>
        <v>#REF!</v>
      </c>
    </row>
    <row r="100" spans="1:15" x14ac:dyDescent="0.25">
      <c r="A100" s="35" t="e">
        <f>BAJIO14350722!#REF!</f>
        <v>#REF!</v>
      </c>
      <c r="C100" s="37" t="e">
        <f>BAJIO14350722!#REF!</f>
        <v>#REF!</v>
      </c>
      <c r="E100" s="36" t="e">
        <f>BAJIO14350722!#REF!</f>
        <v>#REF!</v>
      </c>
      <c r="F100" s="36" t="e">
        <f>BAJIO14350722!#REF!</f>
        <v>#REF!</v>
      </c>
      <c r="G100" s="38" t="e">
        <f t="shared" si="6"/>
        <v>#REF!</v>
      </c>
      <c r="I100" s="38" t="e">
        <f t="shared" si="7"/>
        <v>#REF!</v>
      </c>
      <c r="J100" s="115" t="e">
        <f>BAJIO14350722!#REF!</f>
        <v>#REF!</v>
      </c>
      <c r="K100" s="38" t="e">
        <f t="shared" si="8"/>
        <v>#REF!</v>
      </c>
      <c r="M100" s="38" t="e">
        <f t="shared" si="9"/>
        <v>#REF!</v>
      </c>
      <c r="N100" s="38" t="e">
        <f>BAJIO14350722!#REF!</f>
        <v>#REF!</v>
      </c>
      <c r="O100" s="52" t="e">
        <f t="shared" si="10"/>
        <v>#REF!</v>
      </c>
    </row>
    <row r="101" spans="1:15" x14ac:dyDescent="0.25">
      <c r="A101" s="35" t="e">
        <f>BAJIO14350722!#REF!</f>
        <v>#REF!</v>
      </c>
      <c r="C101" s="37" t="e">
        <f>BAJIO14350722!#REF!</f>
        <v>#REF!</v>
      </c>
      <c r="E101" s="36" t="e">
        <f>BAJIO14350722!#REF!</f>
        <v>#REF!</v>
      </c>
      <c r="F101" s="36" t="e">
        <f>BAJIO14350722!#REF!</f>
        <v>#REF!</v>
      </c>
      <c r="G101" s="38" t="e">
        <f t="shared" si="6"/>
        <v>#REF!</v>
      </c>
      <c r="I101" s="38" t="e">
        <f t="shared" si="7"/>
        <v>#REF!</v>
      </c>
      <c r="J101" s="115" t="e">
        <f>BAJIO14350722!#REF!</f>
        <v>#REF!</v>
      </c>
      <c r="K101" s="38" t="e">
        <f t="shared" si="8"/>
        <v>#REF!</v>
      </c>
      <c r="M101" s="38" t="e">
        <f t="shared" si="9"/>
        <v>#REF!</v>
      </c>
      <c r="N101" s="38" t="e">
        <f>BAJIO14350722!#REF!</f>
        <v>#REF!</v>
      </c>
      <c r="O101" s="52" t="e">
        <f t="shared" si="10"/>
        <v>#REF!</v>
      </c>
    </row>
    <row r="102" spans="1:15" x14ac:dyDescent="0.25">
      <c r="A102" s="35" t="e">
        <f>BAJIO14350722!#REF!</f>
        <v>#REF!</v>
      </c>
      <c r="C102" s="37" t="e">
        <f>BAJIO14350722!#REF!</f>
        <v>#REF!</v>
      </c>
      <c r="E102" s="36" t="e">
        <f>BAJIO14350722!#REF!</f>
        <v>#REF!</v>
      </c>
      <c r="F102" s="36" t="e">
        <f>BAJIO14350722!#REF!</f>
        <v>#REF!</v>
      </c>
      <c r="G102" s="38" t="e">
        <f t="shared" si="6"/>
        <v>#REF!</v>
      </c>
      <c r="I102" s="38" t="e">
        <f t="shared" si="7"/>
        <v>#REF!</v>
      </c>
      <c r="J102" s="115" t="e">
        <f>BAJIO14350722!#REF!</f>
        <v>#REF!</v>
      </c>
      <c r="K102" s="38" t="e">
        <f t="shared" si="8"/>
        <v>#REF!</v>
      </c>
      <c r="M102" s="38" t="e">
        <f t="shared" si="9"/>
        <v>#REF!</v>
      </c>
      <c r="N102" s="38" t="e">
        <f>BAJIO14350722!#REF!</f>
        <v>#REF!</v>
      </c>
      <c r="O102" s="52" t="e">
        <f t="shared" si="10"/>
        <v>#REF!</v>
      </c>
    </row>
    <row r="103" spans="1:15" x14ac:dyDescent="0.25">
      <c r="A103" s="35" t="e">
        <f>BAJIO14350722!#REF!</f>
        <v>#REF!</v>
      </c>
      <c r="C103" s="37" t="e">
        <f>BAJIO14350722!#REF!</f>
        <v>#REF!</v>
      </c>
      <c r="E103" s="36" t="e">
        <f>BAJIO14350722!#REF!</f>
        <v>#REF!</v>
      </c>
      <c r="F103" s="36" t="e">
        <f>BAJIO14350722!#REF!</f>
        <v>#REF!</v>
      </c>
      <c r="G103" s="38" t="e">
        <f t="shared" si="6"/>
        <v>#REF!</v>
      </c>
      <c r="I103" s="38" t="e">
        <f t="shared" si="7"/>
        <v>#REF!</v>
      </c>
      <c r="J103" s="115" t="e">
        <f>BAJIO14350722!#REF!</f>
        <v>#REF!</v>
      </c>
      <c r="K103" s="38" t="e">
        <f t="shared" si="8"/>
        <v>#REF!</v>
      </c>
      <c r="M103" s="38" t="e">
        <f t="shared" si="9"/>
        <v>#REF!</v>
      </c>
      <c r="N103" s="38" t="e">
        <f>BAJIO14350722!#REF!</f>
        <v>#REF!</v>
      </c>
      <c r="O103" s="52" t="e">
        <f t="shared" si="10"/>
        <v>#REF!</v>
      </c>
    </row>
    <row r="104" spans="1:15" x14ac:dyDescent="0.25">
      <c r="A104" s="35" t="e">
        <f>BAJIO14350722!#REF!</f>
        <v>#REF!</v>
      </c>
      <c r="C104" s="37" t="e">
        <f>BAJIO14350722!#REF!</f>
        <v>#REF!</v>
      </c>
      <c r="E104" s="36" t="e">
        <f>BAJIO14350722!#REF!</f>
        <v>#REF!</v>
      </c>
      <c r="F104" s="36" t="e">
        <f>BAJIO14350722!#REF!</f>
        <v>#REF!</v>
      </c>
      <c r="G104" s="38" t="e">
        <f t="shared" si="6"/>
        <v>#REF!</v>
      </c>
      <c r="I104" s="38" t="e">
        <f t="shared" si="7"/>
        <v>#REF!</v>
      </c>
      <c r="J104" s="115" t="e">
        <f>BAJIO14350722!#REF!</f>
        <v>#REF!</v>
      </c>
      <c r="K104" s="38" t="e">
        <f t="shared" si="8"/>
        <v>#REF!</v>
      </c>
      <c r="M104" s="38" t="e">
        <f t="shared" si="9"/>
        <v>#REF!</v>
      </c>
      <c r="N104" s="38" t="e">
        <f>BAJIO14350722!#REF!</f>
        <v>#REF!</v>
      </c>
      <c r="O104" s="52" t="e">
        <f t="shared" si="10"/>
        <v>#REF!</v>
      </c>
    </row>
    <row r="105" spans="1:15" x14ac:dyDescent="0.25">
      <c r="A105" s="35" t="e">
        <f>BAJIO14350722!#REF!</f>
        <v>#REF!</v>
      </c>
      <c r="C105" s="37" t="e">
        <f>BAJIO14350722!#REF!</f>
        <v>#REF!</v>
      </c>
      <c r="E105" s="36" t="e">
        <f>BAJIO14350722!#REF!</f>
        <v>#REF!</v>
      </c>
      <c r="F105" s="36" t="e">
        <f>BAJIO14350722!#REF!</f>
        <v>#REF!</v>
      </c>
      <c r="G105" s="38" t="e">
        <f t="shared" si="6"/>
        <v>#REF!</v>
      </c>
      <c r="I105" s="38" t="e">
        <f t="shared" si="7"/>
        <v>#REF!</v>
      </c>
      <c r="J105" s="115" t="e">
        <f>BAJIO14350722!#REF!</f>
        <v>#REF!</v>
      </c>
      <c r="K105" s="38" t="e">
        <f t="shared" si="8"/>
        <v>#REF!</v>
      </c>
      <c r="M105" s="38" t="e">
        <f t="shared" si="9"/>
        <v>#REF!</v>
      </c>
      <c r="N105" s="38" t="e">
        <f>BAJIO14350722!#REF!</f>
        <v>#REF!</v>
      </c>
      <c r="O105" s="52" t="e">
        <f t="shared" si="10"/>
        <v>#REF!</v>
      </c>
    </row>
    <row r="106" spans="1:15" x14ac:dyDescent="0.25">
      <c r="A106" s="35" t="e">
        <f>BAJIO14350722!#REF!</f>
        <v>#REF!</v>
      </c>
      <c r="C106" s="37" t="e">
        <f>BAJIO14350722!#REF!</f>
        <v>#REF!</v>
      </c>
      <c r="E106" s="36" t="e">
        <f>BAJIO14350722!#REF!</f>
        <v>#REF!</v>
      </c>
      <c r="F106" s="36" t="e">
        <f>BAJIO14350722!#REF!</f>
        <v>#REF!</v>
      </c>
      <c r="G106" s="38" t="e">
        <f t="shared" si="6"/>
        <v>#REF!</v>
      </c>
      <c r="I106" s="38" t="e">
        <f t="shared" si="7"/>
        <v>#REF!</v>
      </c>
      <c r="J106" s="115" t="e">
        <f>BAJIO14350722!#REF!</f>
        <v>#REF!</v>
      </c>
      <c r="K106" s="38" t="e">
        <f t="shared" si="8"/>
        <v>#REF!</v>
      </c>
      <c r="M106" s="38" t="e">
        <f t="shared" si="9"/>
        <v>#REF!</v>
      </c>
      <c r="N106" s="38" t="e">
        <f>BAJIO14350722!#REF!</f>
        <v>#REF!</v>
      </c>
      <c r="O106" s="52" t="e">
        <f t="shared" si="10"/>
        <v>#REF!</v>
      </c>
    </row>
    <row r="107" spans="1:15" x14ac:dyDescent="0.25">
      <c r="A107" s="35" t="e">
        <f>BAJIO14350722!#REF!</f>
        <v>#REF!</v>
      </c>
      <c r="C107" s="37" t="e">
        <f>BAJIO14350722!#REF!</f>
        <v>#REF!</v>
      </c>
      <c r="E107" s="36" t="e">
        <f>BAJIO14350722!#REF!</f>
        <v>#REF!</v>
      </c>
      <c r="F107" s="36" t="e">
        <f>BAJIO14350722!#REF!</f>
        <v>#REF!</v>
      </c>
      <c r="G107" s="38" t="e">
        <f t="shared" si="6"/>
        <v>#REF!</v>
      </c>
      <c r="I107" s="38" t="e">
        <f t="shared" si="7"/>
        <v>#REF!</v>
      </c>
      <c r="J107" s="115" t="e">
        <f>BAJIO14350722!#REF!</f>
        <v>#REF!</v>
      </c>
      <c r="K107" s="38" t="e">
        <f t="shared" si="8"/>
        <v>#REF!</v>
      </c>
      <c r="M107" s="38" t="e">
        <f t="shared" si="9"/>
        <v>#REF!</v>
      </c>
      <c r="N107" s="38" t="e">
        <f>BAJIO14350722!#REF!</f>
        <v>#REF!</v>
      </c>
      <c r="O107" s="52" t="e">
        <f t="shared" si="10"/>
        <v>#REF!</v>
      </c>
    </row>
    <row r="108" spans="1:15" x14ac:dyDescent="0.25">
      <c r="A108" s="35" t="e">
        <f>BAJIO14350722!#REF!</f>
        <v>#REF!</v>
      </c>
      <c r="C108" s="37" t="e">
        <f>BAJIO14350722!#REF!</f>
        <v>#REF!</v>
      </c>
      <c r="E108" s="36" t="e">
        <f>BAJIO14350722!#REF!</f>
        <v>#REF!</v>
      </c>
      <c r="F108" s="36" t="e">
        <f>BAJIO14350722!#REF!</f>
        <v>#REF!</v>
      </c>
      <c r="G108" s="38" t="e">
        <f t="shared" si="6"/>
        <v>#REF!</v>
      </c>
      <c r="I108" s="38" t="e">
        <f t="shared" si="7"/>
        <v>#REF!</v>
      </c>
      <c r="J108" s="115" t="e">
        <f>BAJIO14350722!#REF!</f>
        <v>#REF!</v>
      </c>
      <c r="K108" s="38" t="e">
        <f t="shared" si="8"/>
        <v>#REF!</v>
      </c>
      <c r="M108" s="38" t="e">
        <f t="shared" si="9"/>
        <v>#REF!</v>
      </c>
      <c r="N108" s="38" t="e">
        <f>BAJIO14350722!#REF!</f>
        <v>#REF!</v>
      </c>
      <c r="O108" s="52" t="e">
        <f t="shared" si="10"/>
        <v>#REF!</v>
      </c>
    </row>
    <row r="109" spans="1:15" x14ac:dyDescent="0.25">
      <c r="A109" s="35" t="e">
        <f>BAJIO14350722!#REF!</f>
        <v>#REF!</v>
      </c>
      <c r="C109" s="37" t="e">
        <f>BAJIO14350722!#REF!</f>
        <v>#REF!</v>
      </c>
      <c r="E109" s="36" t="e">
        <f>BAJIO14350722!#REF!</f>
        <v>#REF!</v>
      </c>
      <c r="F109" s="36" t="e">
        <f>BAJIO14350722!#REF!</f>
        <v>#REF!</v>
      </c>
      <c r="G109" s="38" t="e">
        <f t="shared" si="6"/>
        <v>#REF!</v>
      </c>
      <c r="I109" s="38" t="e">
        <f t="shared" si="7"/>
        <v>#REF!</v>
      </c>
      <c r="J109" s="115" t="e">
        <f>BAJIO14350722!#REF!</f>
        <v>#REF!</v>
      </c>
      <c r="K109" s="38" t="e">
        <f t="shared" si="8"/>
        <v>#REF!</v>
      </c>
      <c r="M109" s="38" t="e">
        <f t="shared" si="9"/>
        <v>#REF!</v>
      </c>
      <c r="N109" s="38" t="e">
        <f>BAJIO14350722!#REF!</f>
        <v>#REF!</v>
      </c>
      <c r="O109" s="52" t="e">
        <f t="shared" si="10"/>
        <v>#REF!</v>
      </c>
    </row>
    <row r="110" spans="1:15" x14ac:dyDescent="0.25">
      <c r="A110" s="35" t="e">
        <f>BAJIO14350722!#REF!</f>
        <v>#REF!</v>
      </c>
      <c r="C110" s="37" t="e">
        <f>BAJIO14350722!#REF!</f>
        <v>#REF!</v>
      </c>
      <c r="E110" s="36" t="e">
        <f>BAJIO14350722!#REF!</f>
        <v>#REF!</v>
      </c>
      <c r="F110" s="36" t="e">
        <f>BAJIO14350722!#REF!</f>
        <v>#REF!</v>
      </c>
      <c r="G110" s="38" t="e">
        <f t="shared" si="6"/>
        <v>#REF!</v>
      </c>
      <c r="I110" s="38" t="e">
        <f t="shared" si="7"/>
        <v>#REF!</v>
      </c>
      <c r="J110" s="115" t="e">
        <f>BAJIO14350722!#REF!</f>
        <v>#REF!</v>
      </c>
      <c r="K110" s="38" t="e">
        <f t="shared" si="8"/>
        <v>#REF!</v>
      </c>
      <c r="M110" s="38" t="e">
        <f t="shared" si="9"/>
        <v>#REF!</v>
      </c>
      <c r="N110" s="38" t="e">
        <f>BAJIO14350722!#REF!</f>
        <v>#REF!</v>
      </c>
      <c r="O110" s="52" t="e">
        <f t="shared" si="10"/>
        <v>#REF!</v>
      </c>
    </row>
    <row r="111" spans="1:15" x14ac:dyDescent="0.25">
      <c r="A111" s="35" t="e">
        <f>BAJIO14350722!#REF!</f>
        <v>#REF!</v>
      </c>
      <c r="C111" s="37" t="e">
        <f>BAJIO14350722!#REF!</f>
        <v>#REF!</v>
      </c>
      <c r="E111" s="36" t="e">
        <f>BAJIO14350722!#REF!</f>
        <v>#REF!</v>
      </c>
      <c r="F111" s="36" t="e">
        <f>BAJIO14350722!#REF!</f>
        <v>#REF!</v>
      </c>
      <c r="G111" s="38" t="e">
        <f t="shared" ref="G111:G174" si="11">J111/1.16</f>
        <v>#REF!</v>
      </c>
      <c r="I111" s="38" t="e">
        <f t="shared" ref="I111:I174" si="12">G111*0.16</f>
        <v>#REF!</v>
      </c>
      <c r="J111" s="115" t="e">
        <f>BAJIO14350722!#REF!</f>
        <v>#REF!</v>
      </c>
      <c r="K111" s="38" t="e">
        <f t="shared" ref="K111:K174" si="13">N111/1.16</f>
        <v>#REF!</v>
      </c>
      <c r="M111" s="38" t="e">
        <f t="shared" ref="M111:M174" si="14">K111*0.16</f>
        <v>#REF!</v>
      </c>
      <c r="N111" s="38" t="e">
        <f>BAJIO14350722!#REF!</f>
        <v>#REF!</v>
      </c>
      <c r="O111" s="52" t="e">
        <f t="shared" si="10"/>
        <v>#REF!</v>
      </c>
    </row>
    <row r="112" spans="1:15" x14ac:dyDescent="0.25">
      <c r="A112" s="35" t="e">
        <f>BAJIO14350722!#REF!</f>
        <v>#REF!</v>
      </c>
      <c r="C112" s="37" t="e">
        <f>BAJIO14350722!#REF!</f>
        <v>#REF!</v>
      </c>
      <c r="E112" s="36" t="e">
        <f>BAJIO14350722!#REF!</f>
        <v>#REF!</v>
      </c>
      <c r="F112" s="36" t="e">
        <f>BAJIO14350722!#REF!</f>
        <v>#REF!</v>
      </c>
      <c r="G112" s="38" t="e">
        <f t="shared" si="11"/>
        <v>#REF!</v>
      </c>
      <c r="I112" s="38" t="e">
        <f t="shared" si="12"/>
        <v>#REF!</v>
      </c>
      <c r="J112" s="115" t="e">
        <f>BAJIO14350722!#REF!</f>
        <v>#REF!</v>
      </c>
      <c r="K112" s="38" t="e">
        <f t="shared" si="13"/>
        <v>#REF!</v>
      </c>
      <c r="M112" s="38" t="e">
        <f t="shared" si="14"/>
        <v>#REF!</v>
      </c>
      <c r="N112" s="38" t="e">
        <f>BAJIO14350722!#REF!</f>
        <v>#REF!</v>
      </c>
      <c r="O112" s="52" t="e">
        <f t="shared" si="10"/>
        <v>#REF!</v>
      </c>
    </row>
    <row r="113" spans="1:15" x14ac:dyDescent="0.25">
      <c r="A113" s="35" t="e">
        <f>BAJIO14350722!#REF!</f>
        <v>#REF!</v>
      </c>
      <c r="C113" s="37" t="e">
        <f>BAJIO14350722!#REF!</f>
        <v>#REF!</v>
      </c>
      <c r="E113" s="36" t="e">
        <f>BAJIO14350722!#REF!</f>
        <v>#REF!</v>
      </c>
      <c r="F113" s="36" t="e">
        <f>BAJIO14350722!#REF!</f>
        <v>#REF!</v>
      </c>
      <c r="G113" s="38" t="e">
        <f t="shared" si="11"/>
        <v>#REF!</v>
      </c>
      <c r="I113" s="38" t="e">
        <f t="shared" si="12"/>
        <v>#REF!</v>
      </c>
      <c r="J113" s="115" t="e">
        <f>BAJIO14350722!#REF!</f>
        <v>#REF!</v>
      </c>
      <c r="K113" s="38" t="e">
        <f t="shared" si="13"/>
        <v>#REF!</v>
      </c>
      <c r="M113" s="38" t="e">
        <f t="shared" si="14"/>
        <v>#REF!</v>
      </c>
      <c r="N113" s="38" t="e">
        <f>BAJIO14350722!#REF!</f>
        <v>#REF!</v>
      </c>
      <c r="O113" s="52" t="e">
        <f t="shared" si="10"/>
        <v>#REF!</v>
      </c>
    </row>
    <row r="114" spans="1:15" x14ac:dyDescent="0.25">
      <c r="A114" s="35" t="e">
        <f>BAJIO14350722!#REF!</f>
        <v>#REF!</v>
      </c>
      <c r="C114" s="37" t="e">
        <f>BAJIO14350722!#REF!</f>
        <v>#REF!</v>
      </c>
      <c r="E114" s="36" t="e">
        <f>BAJIO14350722!#REF!</f>
        <v>#REF!</v>
      </c>
      <c r="F114" s="36" t="e">
        <f>BAJIO14350722!#REF!</f>
        <v>#REF!</v>
      </c>
      <c r="G114" s="38" t="e">
        <f t="shared" si="11"/>
        <v>#REF!</v>
      </c>
      <c r="I114" s="38" t="e">
        <f t="shared" si="12"/>
        <v>#REF!</v>
      </c>
      <c r="J114" s="115" t="e">
        <f>BAJIO14350722!#REF!</f>
        <v>#REF!</v>
      </c>
      <c r="K114" s="38" t="e">
        <f t="shared" si="13"/>
        <v>#REF!</v>
      </c>
      <c r="M114" s="38" t="e">
        <f t="shared" si="14"/>
        <v>#REF!</v>
      </c>
      <c r="N114" s="38" t="e">
        <f>BAJIO14350722!#REF!</f>
        <v>#REF!</v>
      </c>
      <c r="O114" s="52" t="e">
        <f t="shared" si="10"/>
        <v>#REF!</v>
      </c>
    </row>
    <row r="115" spans="1:15" x14ac:dyDescent="0.25">
      <c r="A115" s="35" t="e">
        <f>BAJIO14350722!#REF!</f>
        <v>#REF!</v>
      </c>
      <c r="C115" s="37" t="e">
        <f>BAJIO14350722!#REF!</f>
        <v>#REF!</v>
      </c>
      <c r="E115" s="36" t="e">
        <f>BAJIO14350722!#REF!</f>
        <v>#REF!</v>
      </c>
      <c r="F115" s="36" t="e">
        <f>BAJIO14350722!#REF!</f>
        <v>#REF!</v>
      </c>
      <c r="G115" s="38" t="e">
        <f t="shared" si="11"/>
        <v>#REF!</v>
      </c>
      <c r="I115" s="38" t="e">
        <f t="shared" si="12"/>
        <v>#REF!</v>
      </c>
      <c r="J115" s="115" t="e">
        <f>BAJIO14350722!#REF!</f>
        <v>#REF!</v>
      </c>
      <c r="K115" s="38" t="e">
        <f t="shared" si="13"/>
        <v>#REF!</v>
      </c>
      <c r="M115" s="38" t="e">
        <f t="shared" si="14"/>
        <v>#REF!</v>
      </c>
      <c r="N115" s="38" t="e">
        <f>BAJIO14350722!#REF!</f>
        <v>#REF!</v>
      </c>
      <c r="O115" s="52" t="e">
        <f t="shared" si="10"/>
        <v>#REF!</v>
      </c>
    </row>
    <row r="116" spans="1:15" x14ac:dyDescent="0.25">
      <c r="A116" s="35" t="e">
        <f>BAJIO14350722!#REF!</f>
        <v>#REF!</v>
      </c>
      <c r="C116" s="37" t="e">
        <f>BAJIO14350722!#REF!</f>
        <v>#REF!</v>
      </c>
      <c r="E116" s="36" t="e">
        <f>BAJIO14350722!#REF!</f>
        <v>#REF!</v>
      </c>
      <c r="F116" s="36" t="e">
        <f>BAJIO14350722!#REF!</f>
        <v>#REF!</v>
      </c>
      <c r="G116" s="38" t="e">
        <f t="shared" si="11"/>
        <v>#REF!</v>
      </c>
      <c r="I116" s="38" t="e">
        <f t="shared" si="12"/>
        <v>#REF!</v>
      </c>
      <c r="J116" s="115" t="e">
        <f>BAJIO14350722!#REF!</f>
        <v>#REF!</v>
      </c>
      <c r="K116" s="38" t="e">
        <f t="shared" si="13"/>
        <v>#REF!</v>
      </c>
      <c r="M116" s="38" t="e">
        <f t="shared" si="14"/>
        <v>#REF!</v>
      </c>
      <c r="N116" s="38" t="e">
        <f>BAJIO14350722!#REF!</f>
        <v>#REF!</v>
      </c>
      <c r="O116" s="52" t="e">
        <f t="shared" si="10"/>
        <v>#REF!</v>
      </c>
    </row>
    <row r="117" spans="1:15" x14ac:dyDescent="0.25">
      <c r="A117" s="35" t="e">
        <f>BAJIO14350722!#REF!</f>
        <v>#REF!</v>
      </c>
      <c r="C117" s="37" t="e">
        <f>BAJIO14350722!#REF!</f>
        <v>#REF!</v>
      </c>
      <c r="E117" s="36" t="e">
        <f>BAJIO14350722!#REF!</f>
        <v>#REF!</v>
      </c>
      <c r="F117" s="36" t="e">
        <f>BAJIO14350722!#REF!</f>
        <v>#REF!</v>
      </c>
      <c r="G117" s="38" t="e">
        <f t="shared" si="11"/>
        <v>#REF!</v>
      </c>
      <c r="I117" s="38" t="e">
        <f t="shared" si="12"/>
        <v>#REF!</v>
      </c>
      <c r="J117" s="115" t="e">
        <f>BAJIO14350722!#REF!</f>
        <v>#REF!</v>
      </c>
      <c r="K117" s="38" t="e">
        <f t="shared" si="13"/>
        <v>#REF!</v>
      </c>
      <c r="M117" s="38" t="e">
        <f t="shared" si="14"/>
        <v>#REF!</v>
      </c>
      <c r="N117" s="38" t="e">
        <f>BAJIO14350722!#REF!</f>
        <v>#REF!</v>
      </c>
      <c r="O117" s="52" t="e">
        <f t="shared" si="10"/>
        <v>#REF!</v>
      </c>
    </row>
    <row r="118" spans="1:15" x14ac:dyDescent="0.25">
      <c r="A118" s="35" t="e">
        <f>BAJIO14350722!#REF!</f>
        <v>#REF!</v>
      </c>
      <c r="C118" s="37" t="e">
        <f>BAJIO14350722!#REF!</f>
        <v>#REF!</v>
      </c>
      <c r="E118" s="36" t="e">
        <f>BAJIO14350722!#REF!</f>
        <v>#REF!</v>
      </c>
      <c r="F118" s="36" t="e">
        <f>BAJIO14350722!#REF!</f>
        <v>#REF!</v>
      </c>
      <c r="G118" s="38" t="e">
        <f t="shared" si="11"/>
        <v>#REF!</v>
      </c>
      <c r="I118" s="38" t="e">
        <f t="shared" si="12"/>
        <v>#REF!</v>
      </c>
      <c r="J118" s="115" t="e">
        <f>BAJIO14350722!#REF!</f>
        <v>#REF!</v>
      </c>
      <c r="K118" s="38" t="e">
        <f t="shared" si="13"/>
        <v>#REF!</v>
      </c>
      <c r="M118" s="38" t="e">
        <f t="shared" si="14"/>
        <v>#REF!</v>
      </c>
      <c r="N118" s="38" t="e">
        <f>BAJIO14350722!#REF!</f>
        <v>#REF!</v>
      </c>
      <c r="O118" s="52" t="e">
        <f t="shared" si="10"/>
        <v>#REF!</v>
      </c>
    </row>
    <row r="119" spans="1:15" x14ac:dyDescent="0.25">
      <c r="A119" s="35" t="e">
        <f>BAJIO14350722!#REF!</f>
        <v>#REF!</v>
      </c>
      <c r="C119" s="37" t="e">
        <f>BAJIO14350722!#REF!</f>
        <v>#REF!</v>
      </c>
      <c r="E119" s="36" t="e">
        <f>BAJIO14350722!#REF!</f>
        <v>#REF!</v>
      </c>
      <c r="F119" s="36" t="e">
        <f>BAJIO14350722!#REF!</f>
        <v>#REF!</v>
      </c>
      <c r="G119" s="38" t="e">
        <f t="shared" si="11"/>
        <v>#REF!</v>
      </c>
      <c r="I119" s="38" t="e">
        <f t="shared" si="12"/>
        <v>#REF!</v>
      </c>
      <c r="J119" s="115" t="e">
        <f>BAJIO14350722!#REF!</f>
        <v>#REF!</v>
      </c>
      <c r="K119" s="38" t="e">
        <f t="shared" si="13"/>
        <v>#REF!</v>
      </c>
      <c r="M119" s="38" t="e">
        <f t="shared" si="14"/>
        <v>#REF!</v>
      </c>
      <c r="N119" s="38" t="e">
        <f>BAJIO14350722!#REF!</f>
        <v>#REF!</v>
      </c>
      <c r="O119" s="52" t="e">
        <f t="shared" si="10"/>
        <v>#REF!</v>
      </c>
    </row>
    <row r="120" spans="1:15" x14ac:dyDescent="0.25">
      <c r="A120" s="35" t="e">
        <f>BAJIO14350722!#REF!</f>
        <v>#REF!</v>
      </c>
      <c r="C120" s="37" t="e">
        <f>BAJIO14350722!#REF!</f>
        <v>#REF!</v>
      </c>
      <c r="E120" s="36" t="e">
        <f>BAJIO14350722!#REF!</f>
        <v>#REF!</v>
      </c>
      <c r="F120" s="36" t="e">
        <f>BAJIO14350722!#REF!</f>
        <v>#REF!</v>
      </c>
      <c r="G120" s="38" t="e">
        <f t="shared" si="11"/>
        <v>#REF!</v>
      </c>
      <c r="I120" s="38" t="e">
        <f t="shared" si="12"/>
        <v>#REF!</v>
      </c>
      <c r="J120" s="115" t="e">
        <f>BAJIO14350722!#REF!</f>
        <v>#REF!</v>
      </c>
      <c r="K120" s="38" t="e">
        <f t="shared" si="13"/>
        <v>#REF!</v>
      </c>
      <c r="M120" s="38" t="e">
        <f t="shared" si="14"/>
        <v>#REF!</v>
      </c>
      <c r="N120" s="38" t="e">
        <f>BAJIO14350722!#REF!</f>
        <v>#REF!</v>
      </c>
      <c r="O120" s="52" t="e">
        <f t="shared" si="10"/>
        <v>#REF!</v>
      </c>
    </row>
    <row r="121" spans="1:15" x14ac:dyDescent="0.25">
      <c r="A121" s="35" t="e">
        <f>BAJIO14350722!#REF!</f>
        <v>#REF!</v>
      </c>
      <c r="C121" s="37" t="e">
        <f>BAJIO14350722!#REF!</f>
        <v>#REF!</v>
      </c>
      <c r="E121" s="36" t="e">
        <f>BAJIO14350722!#REF!</f>
        <v>#REF!</v>
      </c>
      <c r="F121" s="36" t="e">
        <f>BAJIO14350722!#REF!</f>
        <v>#REF!</v>
      </c>
      <c r="G121" s="38" t="e">
        <f t="shared" si="11"/>
        <v>#REF!</v>
      </c>
      <c r="I121" s="38" t="e">
        <f t="shared" si="12"/>
        <v>#REF!</v>
      </c>
      <c r="J121" s="115" t="e">
        <f>BAJIO14350722!#REF!</f>
        <v>#REF!</v>
      </c>
      <c r="K121" s="38" t="e">
        <f t="shared" si="13"/>
        <v>#REF!</v>
      </c>
      <c r="M121" s="38" t="e">
        <f t="shared" si="14"/>
        <v>#REF!</v>
      </c>
      <c r="N121" s="38" t="e">
        <f>BAJIO14350722!#REF!</f>
        <v>#REF!</v>
      </c>
      <c r="O121" s="52" t="e">
        <f t="shared" si="10"/>
        <v>#REF!</v>
      </c>
    </row>
    <row r="122" spans="1:15" x14ac:dyDescent="0.25">
      <c r="A122" s="35" t="e">
        <f>BAJIO14350722!#REF!</f>
        <v>#REF!</v>
      </c>
      <c r="C122" s="37" t="e">
        <f>BAJIO14350722!#REF!</f>
        <v>#REF!</v>
      </c>
      <c r="E122" s="36" t="e">
        <f>BAJIO14350722!#REF!</f>
        <v>#REF!</v>
      </c>
      <c r="F122" s="36" t="e">
        <f>BAJIO14350722!#REF!</f>
        <v>#REF!</v>
      </c>
      <c r="G122" s="38" t="e">
        <f t="shared" si="11"/>
        <v>#REF!</v>
      </c>
      <c r="I122" s="38" t="e">
        <f t="shared" si="12"/>
        <v>#REF!</v>
      </c>
      <c r="J122" s="115" t="e">
        <f>BAJIO14350722!#REF!</f>
        <v>#REF!</v>
      </c>
      <c r="K122" s="38" t="e">
        <f t="shared" si="13"/>
        <v>#REF!</v>
      </c>
      <c r="M122" s="38" t="e">
        <f t="shared" si="14"/>
        <v>#REF!</v>
      </c>
      <c r="N122" s="38" t="e">
        <f>BAJIO14350722!#REF!</f>
        <v>#REF!</v>
      </c>
      <c r="O122" s="52" t="e">
        <f t="shared" si="10"/>
        <v>#REF!</v>
      </c>
    </row>
    <row r="123" spans="1:15" x14ac:dyDescent="0.25">
      <c r="A123" s="35" t="e">
        <f>BAJIO14350722!#REF!</f>
        <v>#REF!</v>
      </c>
      <c r="C123" s="37" t="e">
        <f>BAJIO14350722!#REF!</f>
        <v>#REF!</v>
      </c>
      <c r="E123" s="36" t="e">
        <f>BAJIO14350722!#REF!</f>
        <v>#REF!</v>
      </c>
      <c r="F123" s="36" t="e">
        <f>BAJIO14350722!#REF!</f>
        <v>#REF!</v>
      </c>
      <c r="G123" s="38" t="e">
        <f t="shared" si="11"/>
        <v>#REF!</v>
      </c>
      <c r="I123" s="38" t="e">
        <f t="shared" si="12"/>
        <v>#REF!</v>
      </c>
      <c r="J123" s="115" t="e">
        <f>BAJIO14350722!#REF!</f>
        <v>#REF!</v>
      </c>
      <c r="K123" s="38" t="e">
        <f t="shared" si="13"/>
        <v>#REF!</v>
      </c>
      <c r="M123" s="38" t="e">
        <f t="shared" si="14"/>
        <v>#REF!</v>
      </c>
      <c r="N123" s="38" t="e">
        <f>BAJIO14350722!#REF!</f>
        <v>#REF!</v>
      </c>
      <c r="O123" s="52" t="e">
        <f t="shared" si="10"/>
        <v>#REF!</v>
      </c>
    </row>
    <row r="124" spans="1:15" x14ac:dyDescent="0.25">
      <c r="A124" s="35" t="e">
        <f>BAJIO14350722!#REF!</f>
        <v>#REF!</v>
      </c>
      <c r="C124" s="37" t="e">
        <f>BAJIO14350722!#REF!</f>
        <v>#REF!</v>
      </c>
      <c r="E124" s="36" t="e">
        <f>BAJIO14350722!#REF!</f>
        <v>#REF!</v>
      </c>
      <c r="F124" s="36" t="e">
        <f>BAJIO14350722!#REF!</f>
        <v>#REF!</v>
      </c>
      <c r="G124" s="38" t="e">
        <f t="shared" si="11"/>
        <v>#REF!</v>
      </c>
      <c r="I124" s="38" t="e">
        <f t="shared" si="12"/>
        <v>#REF!</v>
      </c>
      <c r="J124" s="115" t="e">
        <f>BAJIO14350722!#REF!</f>
        <v>#REF!</v>
      </c>
      <c r="K124" s="38" t="e">
        <f t="shared" si="13"/>
        <v>#REF!</v>
      </c>
      <c r="M124" s="38" t="e">
        <f t="shared" si="14"/>
        <v>#REF!</v>
      </c>
      <c r="N124" s="38" t="e">
        <f>BAJIO14350722!#REF!</f>
        <v>#REF!</v>
      </c>
      <c r="O124" s="52" t="e">
        <f t="shared" si="10"/>
        <v>#REF!</v>
      </c>
    </row>
    <row r="125" spans="1:15" x14ac:dyDescent="0.25">
      <c r="A125" s="35" t="e">
        <f>BAJIO14350722!#REF!</f>
        <v>#REF!</v>
      </c>
      <c r="C125" s="37" t="e">
        <f>BAJIO14350722!#REF!</f>
        <v>#REF!</v>
      </c>
      <c r="E125" s="36" t="e">
        <f>BAJIO14350722!#REF!</f>
        <v>#REF!</v>
      </c>
      <c r="F125" s="36" t="e">
        <f>BAJIO14350722!#REF!</f>
        <v>#REF!</v>
      </c>
      <c r="G125" s="38" t="e">
        <f t="shared" si="11"/>
        <v>#REF!</v>
      </c>
      <c r="I125" s="38" t="e">
        <f t="shared" si="12"/>
        <v>#REF!</v>
      </c>
      <c r="J125" s="115" t="e">
        <f>BAJIO14350722!#REF!</f>
        <v>#REF!</v>
      </c>
      <c r="K125" s="38" t="e">
        <f t="shared" si="13"/>
        <v>#REF!</v>
      </c>
      <c r="M125" s="38" t="e">
        <f t="shared" si="14"/>
        <v>#REF!</v>
      </c>
      <c r="N125" s="38" t="e">
        <f>BAJIO14350722!#REF!</f>
        <v>#REF!</v>
      </c>
      <c r="O125" s="52" t="e">
        <f t="shared" si="10"/>
        <v>#REF!</v>
      </c>
    </row>
    <row r="126" spans="1:15" x14ac:dyDescent="0.25">
      <c r="A126" s="35" t="e">
        <f>BAJIO14350722!#REF!</f>
        <v>#REF!</v>
      </c>
      <c r="C126" s="37" t="e">
        <f>BAJIO14350722!#REF!</f>
        <v>#REF!</v>
      </c>
      <c r="E126" s="36" t="e">
        <f>BAJIO14350722!#REF!</f>
        <v>#REF!</v>
      </c>
      <c r="F126" s="36" t="e">
        <f>BAJIO14350722!#REF!</f>
        <v>#REF!</v>
      </c>
      <c r="G126" s="38" t="e">
        <f t="shared" si="11"/>
        <v>#REF!</v>
      </c>
      <c r="I126" s="38" t="e">
        <f t="shared" si="12"/>
        <v>#REF!</v>
      </c>
      <c r="J126" s="115" t="e">
        <f>BAJIO14350722!#REF!</f>
        <v>#REF!</v>
      </c>
      <c r="K126" s="38" t="e">
        <f t="shared" si="13"/>
        <v>#REF!</v>
      </c>
      <c r="M126" s="38" t="e">
        <f t="shared" si="14"/>
        <v>#REF!</v>
      </c>
      <c r="N126" s="38" t="e">
        <f>BAJIO14350722!#REF!</f>
        <v>#REF!</v>
      </c>
      <c r="O126" s="52" t="e">
        <f t="shared" si="10"/>
        <v>#REF!</v>
      </c>
    </row>
    <row r="127" spans="1:15" x14ac:dyDescent="0.25">
      <c r="A127" s="35" t="e">
        <f>BAJIO14350722!#REF!</f>
        <v>#REF!</v>
      </c>
      <c r="C127" s="37" t="e">
        <f>BAJIO14350722!#REF!</f>
        <v>#REF!</v>
      </c>
      <c r="E127" s="36" t="e">
        <f>BAJIO14350722!#REF!</f>
        <v>#REF!</v>
      </c>
      <c r="F127" s="36" t="e">
        <f>BAJIO14350722!#REF!</f>
        <v>#REF!</v>
      </c>
      <c r="G127" s="38" t="e">
        <f t="shared" si="11"/>
        <v>#REF!</v>
      </c>
      <c r="I127" s="38" t="e">
        <f t="shared" si="12"/>
        <v>#REF!</v>
      </c>
      <c r="J127" s="115" t="e">
        <f>BAJIO14350722!#REF!</f>
        <v>#REF!</v>
      </c>
      <c r="K127" s="38" t="e">
        <f t="shared" si="13"/>
        <v>#REF!</v>
      </c>
      <c r="M127" s="38" t="e">
        <f t="shared" si="14"/>
        <v>#REF!</v>
      </c>
      <c r="N127" s="38" t="e">
        <f>BAJIO14350722!#REF!</f>
        <v>#REF!</v>
      </c>
      <c r="O127" s="52" t="e">
        <f t="shared" si="10"/>
        <v>#REF!</v>
      </c>
    </row>
    <row r="128" spans="1:15" x14ac:dyDescent="0.25">
      <c r="A128" s="35" t="e">
        <f>BAJIO14350722!#REF!</f>
        <v>#REF!</v>
      </c>
      <c r="C128" s="37" t="e">
        <f>BAJIO14350722!#REF!</f>
        <v>#REF!</v>
      </c>
      <c r="E128" s="36" t="e">
        <f>BAJIO14350722!#REF!</f>
        <v>#REF!</v>
      </c>
      <c r="F128" s="36" t="e">
        <f>BAJIO14350722!#REF!</f>
        <v>#REF!</v>
      </c>
      <c r="G128" s="38" t="e">
        <f t="shared" si="11"/>
        <v>#REF!</v>
      </c>
      <c r="I128" s="38" t="e">
        <f t="shared" si="12"/>
        <v>#REF!</v>
      </c>
      <c r="J128" s="115" t="e">
        <f>BAJIO14350722!#REF!</f>
        <v>#REF!</v>
      </c>
      <c r="K128" s="38" t="e">
        <f t="shared" si="13"/>
        <v>#REF!</v>
      </c>
      <c r="M128" s="38" t="e">
        <f t="shared" si="14"/>
        <v>#REF!</v>
      </c>
      <c r="N128" s="38" t="e">
        <f>BAJIO14350722!#REF!</f>
        <v>#REF!</v>
      </c>
      <c r="O128" s="52" t="e">
        <f t="shared" si="10"/>
        <v>#REF!</v>
      </c>
    </row>
    <row r="129" spans="1:15" x14ac:dyDescent="0.25">
      <c r="A129" s="35" t="e">
        <f>BAJIO14350722!#REF!</f>
        <v>#REF!</v>
      </c>
      <c r="C129" s="37" t="e">
        <f>BAJIO14350722!#REF!</f>
        <v>#REF!</v>
      </c>
      <c r="E129" s="36" t="e">
        <f>BAJIO14350722!#REF!</f>
        <v>#REF!</v>
      </c>
      <c r="F129" s="36" t="e">
        <f>BAJIO14350722!#REF!</f>
        <v>#REF!</v>
      </c>
      <c r="G129" s="38" t="e">
        <f t="shared" si="11"/>
        <v>#REF!</v>
      </c>
      <c r="I129" s="38" t="e">
        <f t="shared" si="12"/>
        <v>#REF!</v>
      </c>
      <c r="J129" s="115" t="e">
        <f>BAJIO14350722!#REF!</f>
        <v>#REF!</v>
      </c>
      <c r="K129" s="38" t="e">
        <f t="shared" si="13"/>
        <v>#REF!</v>
      </c>
      <c r="M129" s="38" t="e">
        <f t="shared" si="14"/>
        <v>#REF!</v>
      </c>
      <c r="N129" s="38" t="e">
        <f>BAJIO14350722!#REF!</f>
        <v>#REF!</v>
      </c>
      <c r="O129" s="52" t="e">
        <f t="shared" si="10"/>
        <v>#REF!</v>
      </c>
    </row>
    <row r="130" spans="1:15" x14ac:dyDescent="0.25">
      <c r="A130" s="35" t="e">
        <f>BAJIO14350722!#REF!</f>
        <v>#REF!</v>
      </c>
      <c r="C130" s="37" t="e">
        <f>BAJIO14350722!#REF!</f>
        <v>#REF!</v>
      </c>
      <c r="E130" s="36" t="e">
        <f>BAJIO14350722!#REF!</f>
        <v>#REF!</v>
      </c>
      <c r="F130" s="36" t="e">
        <f>BAJIO14350722!#REF!</f>
        <v>#REF!</v>
      </c>
      <c r="G130" s="38" t="e">
        <f t="shared" si="11"/>
        <v>#REF!</v>
      </c>
      <c r="I130" s="38" t="e">
        <f t="shared" si="12"/>
        <v>#REF!</v>
      </c>
      <c r="J130" s="115" t="e">
        <f>BAJIO14350722!#REF!</f>
        <v>#REF!</v>
      </c>
      <c r="K130" s="38" t="e">
        <f t="shared" si="13"/>
        <v>#REF!</v>
      </c>
      <c r="M130" s="38" t="e">
        <f t="shared" si="14"/>
        <v>#REF!</v>
      </c>
      <c r="N130" s="38" t="e">
        <f>BAJIO14350722!#REF!</f>
        <v>#REF!</v>
      </c>
      <c r="O130" s="52" t="e">
        <f t="shared" si="10"/>
        <v>#REF!</v>
      </c>
    </row>
    <row r="131" spans="1:15" x14ac:dyDescent="0.25">
      <c r="A131" s="35" t="e">
        <f>BAJIO14350722!#REF!</f>
        <v>#REF!</v>
      </c>
      <c r="C131" s="37" t="e">
        <f>BAJIO14350722!#REF!</f>
        <v>#REF!</v>
      </c>
      <c r="E131" s="36" t="e">
        <f>BAJIO14350722!#REF!</f>
        <v>#REF!</v>
      </c>
      <c r="F131" s="36" t="e">
        <f>BAJIO14350722!#REF!</f>
        <v>#REF!</v>
      </c>
      <c r="G131" s="38" t="e">
        <f t="shared" si="11"/>
        <v>#REF!</v>
      </c>
      <c r="I131" s="38" t="e">
        <f t="shared" si="12"/>
        <v>#REF!</v>
      </c>
      <c r="J131" s="115" t="e">
        <f>BAJIO14350722!#REF!</f>
        <v>#REF!</v>
      </c>
      <c r="K131" s="38" t="e">
        <f t="shared" si="13"/>
        <v>#REF!</v>
      </c>
      <c r="M131" s="38" t="e">
        <f t="shared" si="14"/>
        <v>#REF!</v>
      </c>
      <c r="N131" s="38" t="e">
        <f>BAJIO14350722!#REF!</f>
        <v>#REF!</v>
      </c>
      <c r="O131" s="52" t="e">
        <f t="shared" si="10"/>
        <v>#REF!</v>
      </c>
    </row>
    <row r="132" spans="1:15" x14ac:dyDescent="0.25">
      <c r="A132" s="35" t="e">
        <f>BAJIO14350722!#REF!</f>
        <v>#REF!</v>
      </c>
      <c r="C132" s="37" t="e">
        <f>BAJIO14350722!#REF!</f>
        <v>#REF!</v>
      </c>
      <c r="E132" s="36" t="e">
        <f>BAJIO14350722!#REF!</f>
        <v>#REF!</v>
      </c>
      <c r="F132" s="36" t="e">
        <f>BAJIO14350722!#REF!</f>
        <v>#REF!</v>
      </c>
      <c r="G132" s="38" t="e">
        <f t="shared" si="11"/>
        <v>#REF!</v>
      </c>
      <c r="I132" s="38" t="e">
        <f t="shared" si="12"/>
        <v>#REF!</v>
      </c>
      <c r="J132" s="115" t="e">
        <f>BAJIO14350722!#REF!</f>
        <v>#REF!</v>
      </c>
      <c r="K132" s="38" t="e">
        <f t="shared" si="13"/>
        <v>#REF!</v>
      </c>
      <c r="M132" s="38" t="e">
        <f t="shared" si="14"/>
        <v>#REF!</v>
      </c>
      <c r="N132" s="38" t="e">
        <f>BAJIO14350722!#REF!</f>
        <v>#REF!</v>
      </c>
      <c r="O132" s="52" t="e">
        <f t="shared" si="10"/>
        <v>#REF!</v>
      </c>
    </row>
    <row r="133" spans="1:15" x14ac:dyDescent="0.25">
      <c r="A133" s="35" t="e">
        <f>BAJIO14350722!#REF!</f>
        <v>#REF!</v>
      </c>
      <c r="C133" s="37" t="e">
        <f>BAJIO14350722!#REF!</f>
        <v>#REF!</v>
      </c>
      <c r="E133" s="36" t="e">
        <f>BAJIO14350722!#REF!</f>
        <v>#REF!</v>
      </c>
      <c r="F133" s="36" t="e">
        <f>BAJIO14350722!#REF!</f>
        <v>#REF!</v>
      </c>
      <c r="G133" s="38" t="e">
        <f t="shared" si="11"/>
        <v>#REF!</v>
      </c>
      <c r="I133" s="38" t="e">
        <f t="shared" si="12"/>
        <v>#REF!</v>
      </c>
      <c r="J133" s="115" t="e">
        <f>BAJIO14350722!#REF!</f>
        <v>#REF!</v>
      </c>
      <c r="K133" s="38" t="e">
        <f t="shared" si="13"/>
        <v>#REF!</v>
      </c>
      <c r="M133" s="38" t="e">
        <f t="shared" si="14"/>
        <v>#REF!</v>
      </c>
      <c r="N133" s="38" t="e">
        <f>BAJIO14350722!#REF!</f>
        <v>#REF!</v>
      </c>
      <c r="O133" s="52" t="e">
        <f t="shared" si="10"/>
        <v>#REF!</v>
      </c>
    </row>
    <row r="134" spans="1:15" x14ac:dyDescent="0.25">
      <c r="A134" s="35" t="e">
        <f>BAJIO14350722!#REF!</f>
        <v>#REF!</v>
      </c>
      <c r="C134" s="37" t="e">
        <f>BAJIO14350722!#REF!</f>
        <v>#REF!</v>
      </c>
      <c r="E134" s="36" t="e">
        <f>BAJIO14350722!#REF!</f>
        <v>#REF!</v>
      </c>
      <c r="F134" s="36" t="e">
        <f>BAJIO14350722!#REF!</f>
        <v>#REF!</v>
      </c>
      <c r="G134" s="38" t="e">
        <f t="shared" si="11"/>
        <v>#REF!</v>
      </c>
      <c r="I134" s="38" t="e">
        <f t="shared" si="12"/>
        <v>#REF!</v>
      </c>
      <c r="J134" s="115" t="e">
        <f>BAJIO14350722!#REF!</f>
        <v>#REF!</v>
      </c>
      <c r="K134" s="38" t="e">
        <f t="shared" si="13"/>
        <v>#REF!</v>
      </c>
      <c r="M134" s="38" t="e">
        <f t="shared" si="14"/>
        <v>#REF!</v>
      </c>
      <c r="N134" s="38" t="e">
        <f>BAJIO14350722!#REF!</f>
        <v>#REF!</v>
      </c>
      <c r="O134" s="52" t="e">
        <f t="shared" si="10"/>
        <v>#REF!</v>
      </c>
    </row>
    <row r="135" spans="1:15" x14ac:dyDescent="0.25">
      <c r="A135" s="35" t="e">
        <f>BAJIO14350722!#REF!</f>
        <v>#REF!</v>
      </c>
      <c r="C135" s="37" t="e">
        <f>BAJIO14350722!#REF!</f>
        <v>#REF!</v>
      </c>
      <c r="E135" s="36" t="e">
        <f>BAJIO14350722!#REF!</f>
        <v>#REF!</v>
      </c>
      <c r="F135" s="36" t="e">
        <f>BAJIO14350722!#REF!</f>
        <v>#REF!</v>
      </c>
      <c r="G135" s="38" t="e">
        <f t="shared" si="11"/>
        <v>#REF!</v>
      </c>
      <c r="I135" s="38" t="e">
        <f t="shared" si="12"/>
        <v>#REF!</v>
      </c>
      <c r="J135" s="115" t="e">
        <f>BAJIO14350722!#REF!</f>
        <v>#REF!</v>
      </c>
      <c r="K135" s="38" t="e">
        <f t="shared" si="13"/>
        <v>#REF!</v>
      </c>
      <c r="M135" s="38" t="e">
        <f t="shared" si="14"/>
        <v>#REF!</v>
      </c>
      <c r="N135" s="38" t="e">
        <f>BAJIO14350722!#REF!</f>
        <v>#REF!</v>
      </c>
      <c r="O135" s="52" t="e">
        <f t="shared" si="10"/>
        <v>#REF!</v>
      </c>
    </row>
    <row r="136" spans="1:15" x14ac:dyDescent="0.25">
      <c r="A136" s="35" t="e">
        <f>BAJIO14350722!#REF!</f>
        <v>#REF!</v>
      </c>
      <c r="C136" s="37" t="e">
        <f>BAJIO14350722!#REF!</f>
        <v>#REF!</v>
      </c>
      <c r="E136" s="36" t="e">
        <f>BAJIO14350722!#REF!</f>
        <v>#REF!</v>
      </c>
      <c r="F136" s="36" t="e">
        <f>BAJIO14350722!#REF!</f>
        <v>#REF!</v>
      </c>
      <c r="G136" s="38" t="e">
        <f t="shared" si="11"/>
        <v>#REF!</v>
      </c>
      <c r="I136" s="38" t="e">
        <f t="shared" si="12"/>
        <v>#REF!</v>
      </c>
      <c r="J136" s="115" t="e">
        <f>BAJIO14350722!#REF!</f>
        <v>#REF!</v>
      </c>
      <c r="K136" s="38" t="e">
        <f t="shared" si="13"/>
        <v>#REF!</v>
      </c>
      <c r="M136" s="38" t="e">
        <f t="shared" si="14"/>
        <v>#REF!</v>
      </c>
      <c r="N136" s="38" t="e">
        <f>BAJIO14350722!#REF!</f>
        <v>#REF!</v>
      </c>
      <c r="O136" s="52" t="e">
        <f t="shared" si="10"/>
        <v>#REF!</v>
      </c>
    </row>
    <row r="137" spans="1:15" x14ac:dyDescent="0.25">
      <c r="A137" s="35" t="e">
        <f>BAJIO14350722!#REF!</f>
        <v>#REF!</v>
      </c>
      <c r="C137" s="37" t="e">
        <f>BAJIO14350722!#REF!</f>
        <v>#REF!</v>
      </c>
      <c r="E137" s="36" t="e">
        <f>BAJIO14350722!#REF!</f>
        <v>#REF!</v>
      </c>
      <c r="F137" s="36" t="e">
        <f>BAJIO14350722!#REF!</f>
        <v>#REF!</v>
      </c>
      <c r="G137" s="38" t="e">
        <f t="shared" si="11"/>
        <v>#REF!</v>
      </c>
      <c r="I137" s="38" t="e">
        <f t="shared" si="12"/>
        <v>#REF!</v>
      </c>
      <c r="J137" s="115" t="e">
        <f>BAJIO14350722!#REF!</f>
        <v>#REF!</v>
      </c>
      <c r="K137" s="38" t="e">
        <f t="shared" si="13"/>
        <v>#REF!</v>
      </c>
      <c r="M137" s="38" t="e">
        <f t="shared" si="14"/>
        <v>#REF!</v>
      </c>
      <c r="N137" s="38" t="e">
        <f>BAJIO14350722!#REF!</f>
        <v>#REF!</v>
      </c>
      <c r="O137" s="52" t="e">
        <f t="shared" si="10"/>
        <v>#REF!</v>
      </c>
    </row>
    <row r="138" spans="1:15" x14ac:dyDescent="0.25">
      <c r="A138" s="35" t="e">
        <f>BAJIO14350722!#REF!</f>
        <v>#REF!</v>
      </c>
      <c r="C138" s="37" t="e">
        <f>BAJIO14350722!#REF!</f>
        <v>#REF!</v>
      </c>
      <c r="E138" s="36" t="e">
        <f>BAJIO14350722!#REF!</f>
        <v>#REF!</v>
      </c>
      <c r="F138" s="36" t="e">
        <f>BAJIO14350722!#REF!</f>
        <v>#REF!</v>
      </c>
      <c r="G138" s="38" t="e">
        <f t="shared" si="11"/>
        <v>#REF!</v>
      </c>
      <c r="I138" s="38" t="e">
        <f t="shared" si="12"/>
        <v>#REF!</v>
      </c>
      <c r="J138" s="115" t="e">
        <f>BAJIO14350722!#REF!</f>
        <v>#REF!</v>
      </c>
      <c r="K138" s="38" t="e">
        <f t="shared" si="13"/>
        <v>#REF!</v>
      </c>
      <c r="M138" s="38" t="e">
        <f t="shared" si="14"/>
        <v>#REF!</v>
      </c>
      <c r="N138" s="38" t="e">
        <f>BAJIO14350722!#REF!</f>
        <v>#REF!</v>
      </c>
      <c r="O138" s="52" t="e">
        <f t="shared" si="10"/>
        <v>#REF!</v>
      </c>
    </row>
    <row r="139" spans="1:15" x14ac:dyDescent="0.25">
      <c r="A139" s="35" t="e">
        <f>BAJIO14350722!#REF!</f>
        <v>#REF!</v>
      </c>
      <c r="C139" s="37" t="e">
        <f>BAJIO14350722!#REF!</f>
        <v>#REF!</v>
      </c>
      <c r="E139" s="36" t="e">
        <f>BAJIO14350722!#REF!</f>
        <v>#REF!</v>
      </c>
      <c r="F139" s="36" t="e">
        <f>BAJIO14350722!#REF!</f>
        <v>#REF!</v>
      </c>
      <c r="G139" s="38" t="e">
        <f t="shared" si="11"/>
        <v>#REF!</v>
      </c>
      <c r="I139" s="38" t="e">
        <f t="shared" si="12"/>
        <v>#REF!</v>
      </c>
      <c r="J139" s="115" t="e">
        <f>BAJIO14350722!#REF!</f>
        <v>#REF!</v>
      </c>
      <c r="K139" s="38" t="e">
        <f t="shared" si="13"/>
        <v>#REF!</v>
      </c>
      <c r="M139" s="38" t="e">
        <f t="shared" si="14"/>
        <v>#REF!</v>
      </c>
      <c r="N139" s="38" t="e">
        <f>BAJIO14350722!#REF!</f>
        <v>#REF!</v>
      </c>
      <c r="O139" s="52" t="e">
        <f t="shared" si="10"/>
        <v>#REF!</v>
      </c>
    </row>
    <row r="140" spans="1:15" x14ac:dyDescent="0.25">
      <c r="A140" s="35" t="e">
        <f>BAJIO14350722!#REF!</f>
        <v>#REF!</v>
      </c>
      <c r="C140" s="37" t="e">
        <f>BAJIO14350722!#REF!</f>
        <v>#REF!</v>
      </c>
      <c r="E140" s="36" t="e">
        <f>BAJIO14350722!#REF!</f>
        <v>#REF!</v>
      </c>
      <c r="F140" s="36" t="e">
        <f>BAJIO14350722!#REF!</f>
        <v>#REF!</v>
      </c>
      <c r="G140" s="38" t="e">
        <f t="shared" si="11"/>
        <v>#REF!</v>
      </c>
      <c r="I140" s="38" t="e">
        <f t="shared" si="12"/>
        <v>#REF!</v>
      </c>
      <c r="J140" s="115" t="e">
        <f>BAJIO14350722!#REF!</f>
        <v>#REF!</v>
      </c>
      <c r="K140" s="38" t="e">
        <f t="shared" si="13"/>
        <v>#REF!</v>
      </c>
      <c r="M140" s="38" t="e">
        <f t="shared" si="14"/>
        <v>#REF!</v>
      </c>
      <c r="N140" s="38" t="e">
        <f>BAJIO14350722!#REF!</f>
        <v>#REF!</v>
      </c>
      <c r="O140" s="52" t="e">
        <f t="shared" si="10"/>
        <v>#REF!</v>
      </c>
    </row>
    <row r="141" spans="1:15" x14ac:dyDescent="0.25">
      <c r="A141" s="35" t="e">
        <f>BAJIO14350722!#REF!</f>
        <v>#REF!</v>
      </c>
      <c r="C141" s="37" t="e">
        <f>BAJIO14350722!#REF!</f>
        <v>#REF!</v>
      </c>
      <c r="E141" s="36" t="e">
        <f>BAJIO14350722!#REF!</f>
        <v>#REF!</v>
      </c>
      <c r="F141" s="36" t="e">
        <f>BAJIO14350722!#REF!</f>
        <v>#REF!</v>
      </c>
      <c r="G141" s="38" t="e">
        <f t="shared" si="11"/>
        <v>#REF!</v>
      </c>
      <c r="I141" s="38" t="e">
        <f t="shared" si="12"/>
        <v>#REF!</v>
      </c>
      <c r="J141" s="115" t="e">
        <f>BAJIO14350722!#REF!</f>
        <v>#REF!</v>
      </c>
      <c r="K141" s="38" t="e">
        <f t="shared" si="13"/>
        <v>#REF!</v>
      </c>
      <c r="M141" s="38" t="e">
        <f t="shared" si="14"/>
        <v>#REF!</v>
      </c>
      <c r="N141" s="38" t="e">
        <f>BAJIO14350722!#REF!</f>
        <v>#REF!</v>
      </c>
      <c r="O141" s="52" t="e">
        <f t="shared" si="10"/>
        <v>#REF!</v>
      </c>
    </row>
    <row r="142" spans="1:15" x14ac:dyDescent="0.25">
      <c r="A142" s="35" t="e">
        <f>BAJIO14350722!#REF!</f>
        <v>#REF!</v>
      </c>
      <c r="C142" s="37" t="e">
        <f>BAJIO14350722!#REF!</f>
        <v>#REF!</v>
      </c>
      <c r="E142" s="36" t="e">
        <f>BAJIO14350722!#REF!</f>
        <v>#REF!</v>
      </c>
      <c r="F142" s="36" t="e">
        <f>BAJIO14350722!#REF!</f>
        <v>#REF!</v>
      </c>
      <c r="G142" s="38" t="e">
        <f t="shared" si="11"/>
        <v>#REF!</v>
      </c>
      <c r="I142" s="38" t="e">
        <f t="shared" si="12"/>
        <v>#REF!</v>
      </c>
      <c r="J142" s="115" t="e">
        <f>BAJIO14350722!#REF!</f>
        <v>#REF!</v>
      </c>
      <c r="K142" s="38" t="e">
        <f t="shared" si="13"/>
        <v>#REF!</v>
      </c>
      <c r="M142" s="38" t="e">
        <f t="shared" si="14"/>
        <v>#REF!</v>
      </c>
      <c r="N142" s="38" t="e">
        <f>BAJIO14350722!#REF!</f>
        <v>#REF!</v>
      </c>
      <c r="O142" s="52" t="e">
        <f t="shared" si="10"/>
        <v>#REF!</v>
      </c>
    </row>
    <row r="143" spans="1:15" x14ac:dyDescent="0.25">
      <c r="A143" s="35" t="e">
        <f>BAJIO14350722!#REF!</f>
        <v>#REF!</v>
      </c>
      <c r="C143" s="37" t="e">
        <f>BAJIO14350722!#REF!</f>
        <v>#REF!</v>
      </c>
      <c r="E143" s="36" t="e">
        <f>BAJIO14350722!#REF!</f>
        <v>#REF!</v>
      </c>
      <c r="F143" s="36" t="e">
        <f>BAJIO14350722!#REF!</f>
        <v>#REF!</v>
      </c>
      <c r="G143" s="38" t="e">
        <f t="shared" si="11"/>
        <v>#REF!</v>
      </c>
      <c r="I143" s="38" t="e">
        <f t="shared" si="12"/>
        <v>#REF!</v>
      </c>
      <c r="J143" s="115" t="e">
        <f>BAJIO14350722!#REF!</f>
        <v>#REF!</v>
      </c>
      <c r="K143" s="38" t="e">
        <f t="shared" si="13"/>
        <v>#REF!</v>
      </c>
      <c r="M143" s="38" t="e">
        <f t="shared" si="14"/>
        <v>#REF!</v>
      </c>
      <c r="N143" s="38" t="e">
        <f>BAJIO14350722!#REF!</f>
        <v>#REF!</v>
      </c>
      <c r="O143" s="52" t="e">
        <f t="shared" si="10"/>
        <v>#REF!</v>
      </c>
    </row>
    <row r="144" spans="1:15" x14ac:dyDescent="0.25">
      <c r="A144" s="35" t="e">
        <f>BAJIO14350722!#REF!</f>
        <v>#REF!</v>
      </c>
      <c r="C144" s="37" t="e">
        <f>BAJIO14350722!#REF!</f>
        <v>#REF!</v>
      </c>
      <c r="E144" s="36" t="e">
        <f>BAJIO14350722!#REF!</f>
        <v>#REF!</v>
      </c>
      <c r="F144" s="36" t="e">
        <f>BAJIO14350722!#REF!</f>
        <v>#REF!</v>
      </c>
      <c r="G144" s="38" t="e">
        <f t="shared" si="11"/>
        <v>#REF!</v>
      </c>
      <c r="I144" s="38" t="e">
        <f t="shared" si="12"/>
        <v>#REF!</v>
      </c>
      <c r="J144" s="115" t="e">
        <f>BAJIO14350722!#REF!</f>
        <v>#REF!</v>
      </c>
      <c r="K144" s="38" t="e">
        <f t="shared" si="13"/>
        <v>#REF!</v>
      </c>
      <c r="M144" s="38" t="e">
        <f t="shared" si="14"/>
        <v>#REF!</v>
      </c>
      <c r="N144" s="38" t="e">
        <f>BAJIO14350722!#REF!</f>
        <v>#REF!</v>
      </c>
      <c r="O144" s="52" t="e">
        <f t="shared" si="10"/>
        <v>#REF!</v>
      </c>
    </row>
    <row r="145" spans="1:15" x14ac:dyDescent="0.25">
      <c r="A145" s="35" t="e">
        <f>BAJIO14350722!#REF!</f>
        <v>#REF!</v>
      </c>
      <c r="C145" s="37" t="e">
        <f>BAJIO14350722!#REF!</f>
        <v>#REF!</v>
      </c>
      <c r="E145" s="36" t="e">
        <f>BAJIO14350722!#REF!</f>
        <v>#REF!</v>
      </c>
      <c r="F145" s="36" t="e">
        <f>BAJIO14350722!#REF!</f>
        <v>#REF!</v>
      </c>
      <c r="G145" s="38" t="e">
        <f t="shared" si="11"/>
        <v>#REF!</v>
      </c>
      <c r="I145" s="38" t="e">
        <f t="shared" si="12"/>
        <v>#REF!</v>
      </c>
      <c r="J145" s="115" t="e">
        <f>BAJIO14350722!#REF!</f>
        <v>#REF!</v>
      </c>
      <c r="K145" s="38" t="e">
        <f t="shared" si="13"/>
        <v>#REF!</v>
      </c>
      <c r="M145" s="38" t="e">
        <f t="shared" si="14"/>
        <v>#REF!</v>
      </c>
      <c r="N145" s="38" t="e">
        <f>BAJIO14350722!#REF!</f>
        <v>#REF!</v>
      </c>
      <c r="O145" s="52" t="e">
        <f t="shared" si="10"/>
        <v>#REF!</v>
      </c>
    </row>
    <row r="146" spans="1:15" x14ac:dyDescent="0.25">
      <c r="A146" s="35" t="e">
        <f>BAJIO14350722!#REF!</f>
        <v>#REF!</v>
      </c>
      <c r="C146" s="37" t="e">
        <f>BAJIO14350722!#REF!</f>
        <v>#REF!</v>
      </c>
      <c r="E146" s="36" t="e">
        <f>BAJIO14350722!#REF!</f>
        <v>#REF!</v>
      </c>
      <c r="F146" s="36" t="e">
        <f>BAJIO14350722!#REF!</f>
        <v>#REF!</v>
      </c>
      <c r="G146" s="38" t="e">
        <f t="shared" si="11"/>
        <v>#REF!</v>
      </c>
      <c r="I146" s="38" t="e">
        <f t="shared" si="12"/>
        <v>#REF!</v>
      </c>
      <c r="J146" s="115" t="e">
        <f>BAJIO14350722!#REF!</f>
        <v>#REF!</v>
      </c>
      <c r="K146" s="38" t="e">
        <f t="shared" si="13"/>
        <v>#REF!</v>
      </c>
      <c r="M146" s="38" t="e">
        <f t="shared" si="14"/>
        <v>#REF!</v>
      </c>
      <c r="N146" s="38" t="e">
        <f>BAJIO14350722!#REF!</f>
        <v>#REF!</v>
      </c>
      <c r="O146" s="52" t="e">
        <f t="shared" si="10"/>
        <v>#REF!</v>
      </c>
    </row>
    <row r="147" spans="1:15" x14ac:dyDescent="0.25">
      <c r="A147" s="35" t="e">
        <f>BAJIO14350722!#REF!</f>
        <v>#REF!</v>
      </c>
      <c r="C147" s="37" t="e">
        <f>BAJIO14350722!#REF!</f>
        <v>#REF!</v>
      </c>
      <c r="E147" s="36" t="e">
        <f>BAJIO14350722!#REF!</f>
        <v>#REF!</v>
      </c>
      <c r="F147" s="36" t="e">
        <f>BAJIO14350722!#REF!</f>
        <v>#REF!</v>
      </c>
      <c r="G147" s="38" t="e">
        <f t="shared" si="11"/>
        <v>#REF!</v>
      </c>
      <c r="I147" s="38" t="e">
        <f t="shared" si="12"/>
        <v>#REF!</v>
      </c>
      <c r="J147" s="115" t="e">
        <f>BAJIO14350722!#REF!</f>
        <v>#REF!</v>
      </c>
      <c r="K147" s="38" t="e">
        <f t="shared" si="13"/>
        <v>#REF!</v>
      </c>
      <c r="M147" s="38" t="e">
        <f t="shared" si="14"/>
        <v>#REF!</v>
      </c>
      <c r="N147" s="38" t="e">
        <f>BAJIO14350722!#REF!</f>
        <v>#REF!</v>
      </c>
      <c r="O147" s="52" t="e">
        <f t="shared" si="10"/>
        <v>#REF!</v>
      </c>
    </row>
    <row r="148" spans="1:15" x14ac:dyDescent="0.25">
      <c r="A148" s="35" t="e">
        <f>BAJIO14350722!#REF!</f>
        <v>#REF!</v>
      </c>
      <c r="C148" s="37" t="e">
        <f>BAJIO14350722!#REF!</f>
        <v>#REF!</v>
      </c>
      <c r="E148" s="36" t="e">
        <f>BAJIO14350722!#REF!</f>
        <v>#REF!</v>
      </c>
      <c r="F148" s="36" t="e">
        <f>BAJIO14350722!#REF!</f>
        <v>#REF!</v>
      </c>
      <c r="G148" s="38" t="e">
        <f t="shared" si="11"/>
        <v>#REF!</v>
      </c>
      <c r="I148" s="38" t="e">
        <f t="shared" si="12"/>
        <v>#REF!</v>
      </c>
      <c r="J148" s="115" t="e">
        <f>BAJIO14350722!#REF!</f>
        <v>#REF!</v>
      </c>
      <c r="K148" s="38" t="e">
        <f t="shared" si="13"/>
        <v>#REF!</v>
      </c>
      <c r="M148" s="38" t="e">
        <f t="shared" si="14"/>
        <v>#REF!</v>
      </c>
      <c r="N148" s="38" t="e">
        <f>BAJIO14350722!#REF!</f>
        <v>#REF!</v>
      </c>
      <c r="O148" s="52" t="e">
        <f t="shared" si="10"/>
        <v>#REF!</v>
      </c>
    </row>
    <row r="149" spans="1:15" x14ac:dyDescent="0.25">
      <c r="A149" s="35" t="e">
        <f>BAJIO14350722!#REF!</f>
        <v>#REF!</v>
      </c>
      <c r="C149" s="37" t="e">
        <f>BAJIO14350722!#REF!</f>
        <v>#REF!</v>
      </c>
      <c r="E149" s="36" t="e">
        <f>BAJIO14350722!#REF!</f>
        <v>#REF!</v>
      </c>
      <c r="F149" s="36" t="e">
        <f>BAJIO14350722!#REF!</f>
        <v>#REF!</v>
      </c>
      <c r="G149" s="38" t="e">
        <f t="shared" si="11"/>
        <v>#REF!</v>
      </c>
      <c r="I149" s="38" t="e">
        <f t="shared" si="12"/>
        <v>#REF!</v>
      </c>
      <c r="J149" s="115" t="e">
        <f>BAJIO14350722!#REF!</f>
        <v>#REF!</v>
      </c>
      <c r="K149" s="38" t="e">
        <f t="shared" si="13"/>
        <v>#REF!</v>
      </c>
      <c r="M149" s="38" t="e">
        <f t="shared" si="14"/>
        <v>#REF!</v>
      </c>
      <c r="N149" s="38" t="e">
        <f>BAJIO14350722!#REF!</f>
        <v>#REF!</v>
      </c>
      <c r="O149" s="52" t="e">
        <f t="shared" si="10"/>
        <v>#REF!</v>
      </c>
    </row>
    <row r="150" spans="1:15" x14ac:dyDescent="0.25">
      <c r="A150" s="35" t="e">
        <f>BAJIO14350722!#REF!</f>
        <v>#REF!</v>
      </c>
      <c r="C150" s="37" t="e">
        <f>BAJIO14350722!#REF!</f>
        <v>#REF!</v>
      </c>
      <c r="E150" s="36" t="e">
        <f>BAJIO14350722!#REF!</f>
        <v>#REF!</v>
      </c>
      <c r="F150" s="36" t="e">
        <f>BAJIO14350722!#REF!</f>
        <v>#REF!</v>
      </c>
      <c r="G150" s="38" t="e">
        <f t="shared" si="11"/>
        <v>#REF!</v>
      </c>
      <c r="I150" s="38" t="e">
        <f t="shared" si="12"/>
        <v>#REF!</v>
      </c>
      <c r="J150" s="115" t="e">
        <f>BAJIO14350722!#REF!</f>
        <v>#REF!</v>
      </c>
      <c r="K150" s="38" t="e">
        <f t="shared" si="13"/>
        <v>#REF!</v>
      </c>
      <c r="M150" s="38" t="e">
        <f t="shared" si="14"/>
        <v>#REF!</v>
      </c>
      <c r="N150" s="38" t="e">
        <f>BAJIO14350722!#REF!</f>
        <v>#REF!</v>
      </c>
      <c r="O150" s="52" t="e">
        <f t="shared" si="10"/>
        <v>#REF!</v>
      </c>
    </row>
    <row r="151" spans="1:15" x14ac:dyDescent="0.25">
      <c r="A151" s="35" t="e">
        <f>BAJIO14350722!#REF!</f>
        <v>#REF!</v>
      </c>
      <c r="C151" s="37" t="e">
        <f>BAJIO14350722!#REF!</f>
        <v>#REF!</v>
      </c>
      <c r="E151" s="36" t="e">
        <f>BAJIO14350722!#REF!</f>
        <v>#REF!</v>
      </c>
      <c r="F151" s="36" t="e">
        <f>BAJIO14350722!#REF!</f>
        <v>#REF!</v>
      </c>
      <c r="G151" s="38" t="e">
        <f t="shared" si="11"/>
        <v>#REF!</v>
      </c>
      <c r="I151" s="38" t="e">
        <f t="shared" si="12"/>
        <v>#REF!</v>
      </c>
      <c r="J151" s="115" t="e">
        <f>BAJIO14350722!#REF!</f>
        <v>#REF!</v>
      </c>
      <c r="K151" s="38" t="e">
        <f t="shared" si="13"/>
        <v>#REF!</v>
      </c>
      <c r="M151" s="38" t="e">
        <f t="shared" si="14"/>
        <v>#REF!</v>
      </c>
      <c r="N151" s="38" t="e">
        <f>BAJIO14350722!#REF!</f>
        <v>#REF!</v>
      </c>
      <c r="O151" s="52" t="e">
        <f t="shared" si="10"/>
        <v>#REF!</v>
      </c>
    </row>
    <row r="152" spans="1:15" x14ac:dyDescent="0.25">
      <c r="A152" s="35" t="e">
        <f>BAJIO14350722!#REF!</f>
        <v>#REF!</v>
      </c>
      <c r="C152" s="37" t="e">
        <f>BAJIO14350722!#REF!</f>
        <v>#REF!</v>
      </c>
      <c r="E152" s="36" t="e">
        <f>BAJIO14350722!#REF!</f>
        <v>#REF!</v>
      </c>
      <c r="F152" s="36" t="e">
        <f>BAJIO14350722!#REF!</f>
        <v>#REF!</v>
      </c>
      <c r="G152" s="38" t="e">
        <f t="shared" si="11"/>
        <v>#REF!</v>
      </c>
      <c r="I152" s="38" t="e">
        <f t="shared" si="12"/>
        <v>#REF!</v>
      </c>
      <c r="J152" s="115" t="e">
        <f>BAJIO14350722!#REF!</f>
        <v>#REF!</v>
      </c>
      <c r="K152" s="38" t="e">
        <f t="shared" si="13"/>
        <v>#REF!</v>
      </c>
      <c r="M152" s="38" t="e">
        <f t="shared" si="14"/>
        <v>#REF!</v>
      </c>
      <c r="N152" s="38" t="e">
        <f>BAJIO14350722!#REF!</f>
        <v>#REF!</v>
      </c>
      <c r="O152" s="52" t="e">
        <f t="shared" si="10"/>
        <v>#REF!</v>
      </c>
    </row>
    <row r="153" spans="1:15" x14ac:dyDescent="0.25">
      <c r="A153" s="35" t="e">
        <f>BAJIO14350722!#REF!</f>
        <v>#REF!</v>
      </c>
      <c r="C153" s="37" t="e">
        <f>BAJIO14350722!#REF!</f>
        <v>#REF!</v>
      </c>
      <c r="E153" s="36" t="e">
        <f>BAJIO14350722!#REF!</f>
        <v>#REF!</v>
      </c>
      <c r="F153" s="36" t="e">
        <f>BAJIO14350722!#REF!</f>
        <v>#REF!</v>
      </c>
      <c r="G153" s="38" t="e">
        <f t="shared" si="11"/>
        <v>#REF!</v>
      </c>
      <c r="I153" s="38" t="e">
        <f t="shared" si="12"/>
        <v>#REF!</v>
      </c>
      <c r="J153" s="115" t="e">
        <f>BAJIO14350722!#REF!</f>
        <v>#REF!</v>
      </c>
      <c r="K153" s="38" t="e">
        <f t="shared" si="13"/>
        <v>#REF!</v>
      </c>
      <c r="M153" s="38" t="e">
        <f t="shared" si="14"/>
        <v>#REF!</v>
      </c>
      <c r="N153" s="38" t="e">
        <f>BAJIO14350722!#REF!</f>
        <v>#REF!</v>
      </c>
      <c r="O153" s="52" t="e">
        <f t="shared" ref="O153:O216" si="15">O152+J153-N153</f>
        <v>#REF!</v>
      </c>
    </row>
    <row r="154" spans="1:15" x14ac:dyDescent="0.25">
      <c r="A154" s="35" t="e">
        <f>BAJIO14350722!#REF!</f>
        <v>#REF!</v>
      </c>
      <c r="C154" s="37" t="e">
        <f>BAJIO14350722!#REF!</f>
        <v>#REF!</v>
      </c>
      <c r="E154" s="36" t="e">
        <f>BAJIO14350722!#REF!</f>
        <v>#REF!</v>
      </c>
      <c r="F154" s="36" t="e">
        <f>BAJIO14350722!#REF!</f>
        <v>#REF!</v>
      </c>
      <c r="G154" s="38" t="e">
        <f t="shared" si="11"/>
        <v>#REF!</v>
      </c>
      <c r="I154" s="38" t="e">
        <f t="shared" si="12"/>
        <v>#REF!</v>
      </c>
      <c r="J154" s="115" t="e">
        <f>BAJIO14350722!#REF!</f>
        <v>#REF!</v>
      </c>
      <c r="K154" s="38" t="e">
        <f t="shared" si="13"/>
        <v>#REF!</v>
      </c>
      <c r="M154" s="38" t="e">
        <f t="shared" si="14"/>
        <v>#REF!</v>
      </c>
      <c r="N154" s="38" t="e">
        <f>BAJIO14350722!#REF!</f>
        <v>#REF!</v>
      </c>
      <c r="O154" s="52" t="e">
        <f t="shared" si="15"/>
        <v>#REF!</v>
      </c>
    </row>
    <row r="155" spans="1:15" x14ac:dyDescent="0.25">
      <c r="A155" s="35" t="e">
        <f>BAJIO14350722!#REF!</f>
        <v>#REF!</v>
      </c>
      <c r="C155" s="37" t="e">
        <f>BAJIO14350722!#REF!</f>
        <v>#REF!</v>
      </c>
      <c r="E155" s="36" t="e">
        <f>BAJIO14350722!#REF!</f>
        <v>#REF!</v>
      </c>
      <c r="F155" s="36" t="e">
        <f>BAJIO14350722!#REF!</f>
        <v>#REF!</v>
      </c>
      <c r="G155" s="38" t="e">
        <f t="shared" si="11"/>
        <v>#REF!</v>
      </c>
      <c r="I155" s="38" t="e">
        <f t="shared" si="12"/>
        <v>#REF!</v>
      </c>
      <c r="J155" s="115" t="e">
        <f>BAJIO14350722!#REF!</f>
        <v>#REF!</v>
      </c>
      <c r="K155" s="38" t="e">
        <f t="shared" si="13"/>
        <v>#REF!</v>
      </c>
      <c r="M155" s="38" t="e">
        <f t="shared" si="14"/>
        <v>#REF!</v>
      </c>
      <c r="N155" s="38" t="e">
        <f>BAJIO14350722!#REF!</f>
        <v>#REF!</v>
      </c>
      <c r="O155" s="52" t="e">
        <f t="shared" si="15"/>
        <v>#REF!</v>
      </c>
    </row>
    <row r="156" spans="1:15" x14ac:dyDescent="0.25">
      <c r="A156" s="35" t="e">
        <f>BAJIO14350722!#REF!</f>
        <v>#REF!</v>
      </c>
      <c r="C156" s="37" t="e">
        <f>BAJIO14350722!#REF!</f>
        <v>#REF!</v>
      </c>
      <c r="E156" s="36" t="e">
        <f>BAJIO14350722!#REF!</f>
        <v>#REF!</v>
      </c>
      <c r="F156" s="36" t="e">
        <f>BAJIO14350722!#REF!</f>
        <v>#REF!</v>
      </c>
      <c r="G156" s="38" t="e">
        <f t="shared" si="11"/>
        <v>#REF!</v>
      </c>
      <c r="I156" s="38" t="e">
        <f t="shared" si="12"/>
        <v>#REF!</v>
      </c>
      <c r="J156" s="115" t="e">
        <f>BAJIO14350722!#REF!</f>
        <v>#REF!</v>
      </c>
      <c r="K156" s="38" t="e">
        <f t="shared" si="13"/>
        <v>#REF!</v>
      </c>
      <c r="M156" s="38" t="e">
        <f t="shared" si="14"/>
        <v>#REF!</v>
      </c>
      <c r="N156" s="38" t="e">
        <f>BAJIO14350722!#REF!</f>
        <v>#REF!</v>
      </c>
      <c r="O156" s="52" t="e">
        <f t="shared" si="15"/>
        <v>#REF!</v>
      </c>
    </row>
    <row r="157" spans="1:15" x14ac:dyDescent="0.25">
      <c r="A157" s="35" t="e">
        <f>BAJIO14350722!#REF!</f>
        <v>#REF!</v>
      </c>
      <c r="C157" s="37" t="e">
        <f>BAJIO14350722!#REF!</f>
        <v>#REF!</v>
      </c>
      <c r="E157" s="36" t="e">
        <f>BAJIO14350722!#REF!</f>
        <v>#REF!</v>
      </c>
      <c r="F157" s="36" t="e">
        <f>BAJIO14350722!#REF!</f>
        <v>#REF!</v>
      </c>
      <c r="G157" s="38" t="e">
        <f t="shared" si="11"/>
        <v>#REF!</v>
      </c>
      <c r="I157" s="38" t="e">
        <f t="shared" si="12"/>
        <v>#REF!</v>
      </c>
      <c r="J157" s="115" t="e">
        <f>BAJIO14350722!#REF!</f>
        <v>#REF!</v>
      </c>
      <c r="K157" s="38" t="e">
        <f t="shared" si="13"/>
        <v>#REF!</v>
      </c>
      <c r="M157" s="38" t="e">
        <f t="shared" si="14"/>
        <v>#REF!</v>
      </c>
      <c r="N157" s="38" t="e">
        <f>BAJIO14350722!#REF!</f>
        <v>#REF!</v>
      </c>
      <c r="O157" s="52" t="e">
        <f t="shared" si="15"/>
        <v>#REF!</v>
      </c>
    </row>
    <row r="158" spans="1:15" x14ac:dyDescent="0.25">
      <c r="A158" s="35" t="e">
        <f>BAJIO14350722!#REF!</f>
        <v>#REF!</v>
      </c>
      <c r="C158" s="37" t="e">
        <f>BAJIO14350722!#REF!</f>
        <v>#REF!</v>
      </c>
      <c r="E158" s="36" t="e">
        <f>BAJIO14350722!#REF!</f>
        <v>#REF!</v>
      </c>
      <c r="F158" s="36" t="e">
        <f>BAJIO14350722!#REF!</f>
        <v>#REF!</v>
      </c>
      <c r="G158" s="38" t="e">
        <f t="shared" si="11"/>
        <v>#REF!</v>
      </c>
      <c r="I158" s="38" t="e">
        <f t="shared" si="12"/>
        <v>#REF!</v>
      </c>
      <c r="J158" s="115" t="e">
        <f>BAJIO14350722!#REF!</f>
        <v>#REF!</v>
      </c>
      <c r="K158" s="38" t="e">
        <f t="shared" si="13"/>
        <v>#REF!</v>
      </c>
      <c r="M158" s="38" t="e">
        <f t="shared" si="14"/>
        <v>#REF!</v>
      </c>
      <c r="N158" s="38" t="e">
        <f>BAJIO14350722!#REF!</f>
        <v>#REF!</v>
      </c>
      <c r="O158" s="52" t="e">
        <f t="shared" si="15"/>
        <v>#REF!</v>
      </c>
    </row>
    <row r="159" spans="1:15" x14ac:dyDescent="0.25">
      <c r="A159" s="35" t="e">
        <f>BAJIO14350722!#REF!</f>
        <v>#REF!</v>
      </c>
      <c r="C159" s="37" t="e">
        <f>BAJIO14350722!#REF!</f>
        <v>#REF!</v>
      </c>
      <c r="E159" s="36" t="e">
        <f>BAJIO14350722!#REF!</f>
        <v>#REF!</v>
      </c>
      <c r="F159" s="36" t="e">
        <f>BAJIO14350722!#REF!</f>
        <v>#REF!</v>
      </c>
      <c r="G159" s="38" t="e">
        <f t="shared" si="11"/>
        <v>#REF!</v>
      </c>
      <c r="I159" s="38" t="e">
        <f t="shared" si="12"/>
        <v>#REF!</v>
      </c>
      <c r="J159" s="115" t="e">
        <f>BAJIO14350722!#REF!</f>
        <v>#REF!</v>
      </c>
      <c r="K159" s="38" t="e">
        <f t="shared" si="13"/>
        <v>#REF!</v>
      </c>
      <c r="M159" s="38" t="e">
        <f t="shared" si="14"/>
        <v>#REF!</v>
      </c>
      <c r="N159" s="38" t="e">
        <f>BAJIO14350722!#REF!</f>
        <v>#REF!</v>
      </c>
      <c r="O159" s="52" t="e">
        <f t="shared" si="15"/>
        <v>#REF!</v>
      </c>
    </row>
    <row r="160" spans="1:15" x14ac:dyDescent="0.25">
      <c r="A160" s="35" t="e">
        <f>BAJIO14350722!#REF!</f>
        <v>#REF!</v>
      </c>
      <c r="C160" s="37" t="e">
        <f>BAJIO14350722!#REF!</f>
        <v>#REF!</v>
      </c>
      <c r="E160" s="36" t="e">
        <f>BAJIO14350722!#REF!</f>
        <v>#REF!</v>
      </c>
      <c r="F160" s="36" t="e">
        <f>BAJIO14350722!#REF!</f>
        <v>#REF!</v>
      </c>
      <c r="G160" s="38" t="e">
        <f t="shared" si="11"/>
        <v>#REF!</v>
      </c>
      <c r="I160" s="38" t="e">
        <f t="shared" si="12"/>
        <v>#REF!</v>
      </c>
      <c r="J160" s="115" t="e">
        <f>BAJIO14350722!#REF!</f>
        <v>#REF!</v>
      </c>
      <c r="K160" s="38" t="e">
        <f t="shared" si="13"/>
        <v>#REF!</v>
      </c>
      <c r="M160" s="38" t="e">
        <f t="shared" si="14"/>
        <v>#REF!</v>
      </c>
      <c r="N160" s="38" t="e">
        <f>BAJIO14350722!#REF!</f>
        <v>#REF!</v>
      </c>
      <c r="O160" s="52" t="e">
        <f t="shared" si="15"/>
        <v>#REF!</v>
      </c>
    </row>
    <row r="161" spans="1:15" x14ac:dyDescent="0.25">
      <c r="A161" s="35" t="e">
        <f>BAJIO14350722!#REF!</f>
        <v>#REF!</v>
      </c>
      <c r="C161" s="37" t="e">
        <f>BAJIO14350722!#REF!</f>
        <v>#REF!</v>
      </c>
      <c r="E161" s="36" t="e">
        <f>BAJIO14350722!#REF!</f>
        <v>#REF!</v>
      </c>
      <c r="F161" s="36" t="e">
        <f>BAJIO14350722!#REF!</f>
        <v>#REF!</v>
      </c>
      <c r="G161" s="38" t="e">
        <f t="shared" si="11"/>
        <v>#REF!</v>
      </c>
      <c r="I161" s="38" t="e">
        <f t="shared" si="12"/>
        <v>#REF!</v>
      </c>
      <c r="J161" s="115" t="e">
        <f>BAJIO14350722!#REF!</f>
        <v>#REF!</v>
      </c>
      <c r="K161" s="38" t="e">
        <f t="shared" si="13"/>
        <v>#REF!</v>
      </c>
      <c r="M161" s="38" t="e">
        <f t="shared" si="14"/>
        <v>#REF!</v>
      </c>
      <c r="N161" s="38" t="e">
        <f>BAJIO14350722!#REF!</f>
        <v>#REF!</v>
      </c>
      <c r="O161" s="52" t="e">
        <f t="shared" si="15"/>
        <v>#REF!</v>
      </c>
    </row>
    <row r="162" spans="1:15" x14ac:dyDescent="0.25">
      <c r="A162" s="35" t="e">
        <f>BAJIO14350722!#REF!</f>
        <v>#REF!</v>
      </c>
      <c r="C162" s="37" t="e">
        <f>BAJIO14350722!#REF!</f>
        <v>#REF!</v>
      </c>
      <c r="E162" s="36" t="e">
        <f>BAJIO14350722!#REF!</f>
        <v>#REF!</v>
      </c>
      <c r="F162" s="36" t="e">
        <f>BAJIO14350722!#REF!</f>
        <v>#REF!</v>
      </c>
      <c r="G162" s="38" t="e">
        <f t="shared" si="11"/>
        <v>#REF!</v>
      </c>
      <c r="I162" s="38" t="e">
        <f t="shared" si="12"/>
        <v>#REF!</v>
      </c>
      <c r="J162" s="115" t="e">
        <f>BAJIO14350722!#REF!</f>
        <v>#REF!</v>
      </c>
      <c r="K162" s="38" t="e">
        <f t="shared" si="13"/>
        <v>#REF!</v>
      </c>
      <c r="M162" s="38" t="e">
        <f t="shared" si="14"/>
        <v>#REF!</v>
      </c>
      <c r="N162" s="38" t="e">
        <f>BAJIO14350722!#REF!</f>
        <v>#REF!</v>
      </c>
      <c r="O162" s="52" t="e">
        <f t="shared" si="15"/>
        <v>#REF!</v>
      </c>
    </row>
    <row r="163" spans="1:15" x14ac:dyDescent="0.25">
      <c r="A163" s="35" t="e">
        <f>BAJIO14350722!#REF!</f>
        <v>#REF!</v>
      </c>
      <c r="C163" s="37" t="e">
        <f>BAJIO14350722!#REF!</f>
        <v>#REF!</v>
      </c>
      <c r="E163" s="36" t="e">
        <f>BAJIO14350722!#REF!</f>
        <v>#REF!</v>
      </c>
      <c r="F163" s="36" t="e">
        <f>BAJIO14350722!#REF!</f>
        <v>#REF!</v>
      </c>
      <c r="G163" s="38" t="e">
        <f t="shared" si="11"/>
        <v>#REF!</v>
      </c>
      <c r="I163" s="38" t="e">
        <f t="shared" si="12"/>
        <v>#REF!</v>
      </c>
      <c r="J163" s="115" t="e">
        <f>BAJIO14350722!#REF!</f>
        <v>#REF!</v>
      </c>
      <c r="K163" s="38" t="e">
        <f t="shared" si="13"/>
        <v>#REF!</v>
      </c>
      <c r="M163" s="38" t="e">
        <f t="shared" si="14"/>
        <v>#REF!</v>
      </c>
      <c r="N163" s="38" t="e">
        <f>BAJIO14350722!#REF!</f>
        <v>#REF!</v>
      </c>
      <c r="O163" s="52" t="e">
        <f t="shared" si="15"/>
        <v>#REF!</v>
      </c>
    </row>
    <row r="164" spans="1:15" x14ac:dyDescent="0.25">
      <c r="A164" s="35" t="e">
        <f>BAJIO14350722!#REF!</f>
        <v>#REF!</v>
      </c>
      <c r="C164" s="37" t="e">
        <f>BAJIO14350722!#REF!</f>
        <v>#REF!</v>
      </c>
      <c r="E164" s="36" t="e">
        <f>BAJIO14350722!#REF!</f>
        <v>#REF!</v>
      </c>
      <c r="F164" s="36" t="e">
        <f>BAJIO14350722!#REF!</f>
        <v>#REF!</v>
      </c>
      <c r="G164" s="38" t="e">
        <f t="shared" si="11"/>
        <v>#REF!</v>
      </c>
      <c r="I164" s="38" t="e">
        <f t="shared" si="12"/>
        <v>#REF!</v>
      </c>
      <c r="J164" s="115" t="e">
        <f>BAJIO14350722!#REF!</f>
        <v>#REF!</v>
      </c>
      <c r="K164" s="38" t="e">
        <f t="shared" si="13"/>
        <v>#REF!</v>
      </c>
      <c r="M164" s="38" t="e">
        <f t="shared" si="14"/>
        <v>#REF!</v>
      </c>
      <c r="N164" s="38" t="e">
        <f>BAJIO14350722!#REF!</f>
        <v>#REF!</v>
      </c>
      <c r="O164" s="52" t="e">
        <f t="shared" si="15"/>
        <v>#REF!</v>
      </c>
    </row>
    <row r="165" spans="1:15" x14ac:dyDescent="0.25">
      <c r="A165" s="35" t="e">
        <f>BAJIO14350722!#REF!</f>
        <v>#REF!</v>
      </c>
      <c r="C165" s="37" t="e">
        <f>BAJIO14350722!#REF!</f>
        <v>#REF!</v>
      </c>
      <c r="E165" s="36" t="e">
        <f>BAJIO14350722!#REF!</f>
        <v>#REF!</v>
      </c>
      <c r="F165" s="36" t="e">
        <f>BAJIO14350722!#REF!</f>
        <v>#REF!</v>
      </c>
      <c r="G165" s="38" t="e">
        <f t="shared" si="11"/>
        <v>#REF!</v>
      </c>
      <c r="I165" s="38" t="e">
        <f t="shared" si="12"/>
        <v>#REF!</v>
      </c>
      <c r="J165" s="115" t="e">
        <f>BAJIO14350722!#REF!</f>
        <v>#REF!</v>
      </c>
      <c r="K165" s="38" t="e">
        <f t="shared" si="13"/>
        <v>#REF!</v>
      </c>
      <c r="M165" s="38" t="e">
        <f t="shared" si="14"/>
        <v>#REF!</v>
      </c>
      <c r="N165" s="38" t="e">
        <f>BAJIO14350722!#REF!</f>
        <v>#REF!</v>
      </c>
      <c r="O165" s="52" t="e">
        <f t="shared" si="15"/>
        <v>#REF!</v>
      </c>
    </row>
    <row r="166" spans="1:15" x14ac:dyDescent="0.25">
      <c r="A166" s="35" t="e">
        <f>BAJIO14350722!#REF!</f>
        <v>#REF!</v>
      </c>
      <c r="C166" s="37" t="e">
        <f>BAJIO14350722!#REF!</f>
        <v>#REF!</v>
      </c>
      <c r="E166" s="36" t="e">
        <f>BAJIO14350722!#REF!</f>
        <v>#REF!</v>
      </c>
      <c r="F166" s="36" t="e">
        <f>BAJIO14350722!#REF!</f>
        <v>#REF!</v>
      </c>
      <c r="G166" s="38" t="e">
        <f t="shared" si="11"/>
        <v>#REF!</v>
      </c>
      <c r="I166" s="38" t="e">
        <f t="shared" si="12"/>
        <v>#REF!</v>
      </c>
      <c r="J166" s="115" t="e">
        <f>BAJIO14350722!#REF!</f>
        <v>#REF!</v>
      </c>
      <c r="K166" s="38" t="e">
        <f t="shared" si="13"/>
        <v>#REF!</v>
      </c>
      <c r="M166" s="38" t="e">
        <f t="shared" si="14"/>
        <v>#REF!</v>
      </c>
      <c r="N166" s="38" t="e">
        <f>BAJIO14350722!#REF!</f>
        <v>#REF!</v>
      </c>
      <c r="O166" s="52" t="e">
        <f t="shared" si="15"/>
        <v>#REF!</v>
      </c>
    </row>
    <row r="167" spans="1:15" x14ac:dyDescent="0.25">
      <c r="A167" s="35" t="e">
        <f>BAJIO14350722!#REF!</f>
        <v>#REF!</v>
      </c>
      <c r="C167" s="37" t="e">
        <f>BAJIO14350722!#REF!</f>
        <v>#REF!</v>
      </c>
      <c r="E167" s="36" t="e">
        <f>BAJIO14350722!#REF!</f>
        <v>#REF!</v>
      </c>
      <c r="F167" s="36" t="e">
        <f>BAJIO14350722!#REF!</f>
        <v>#REF!</v>
      </c>
      <c r="G167" s="38" t="e">
        <f t="shared" si="11"/>
        <v>#REF!</v>
      </c>
      <c r="I167" s="38" t="e">
        <f t="shared" si="12"/>
        <v>#REF!</v>
      </c>
      <c r="J167" s="115" t="e">
        <f>BAJIO14350722!#REF!</f>
        <v>#REF!</v>
      </c>
      <c r="K167" s="38" t="e">
        <f t="shared" si="13"/>
        <v>#REF!</v>
      </c>
      <c r="M167" s="38" t="e">
        <f t="shared" si="14"/>
        <v>#REF!</v>
      </c>
      <c r="N167" s="38" t="e">
        <f>BAJIO14350722!#REF!</f>
        <v>#REF!</v>
      </c>
      <c r="O167" s="52" t="e">
        <f t="shared" si="15"/>
        <v>#REF!</v>
      </c>
    </row>
    <row r="168" spans="1:15" x14ac:dyDescent="0.25">
      <c r="A168" s="35" t="e">
        <f>BAJIO14350722!#REF!</f>
        <v>#REF!</v>
      </c>
      <c r="C168" s="37" t="e">
        <f>BAJIO14350722!#REF!</f>
        <v>#REF!</v>
      </c>
      <c r="E168" s="36" t="e">
        <f>BAJIO14350722!#REF!</f>
        <v>#REF!</v>
      </c>
      <c r="F168" s="36" t="e">
        <f>BAJIO14350722!#REF!</f>
        <v>#REF!</v>
      </c>
      <c r="G168" s="38" t="e">
        <f t="shared" si="11"/>
        <v>#REF!</v>
      </c>
      <c r="I168" s="38" t="e">
        <f t="shared" si="12"/>
        <v>#REF!</v>
      </c>
      <c r="J168" s="115" t="e">
        <f>BAJIO14350722!#REF!</f>
        <v>#REF!</v>
      </c>
      <c r="K168" s="38" t="e">
        <f t="shared" si="13"/>
        <v>#REF!</v>
      </c>
      <c r="M168" s="38" t="e">
        <f t="shared" si="14"/>
        <v>#REF!</v>
      </c>
      <c r="N168" s="38" t="e">
        <f>BAJIO14350722!#REF!</f>
        <v>#REF!</v>
      </c>
      <c r="O168" s="52" t="e">
        <f t="shared" si="15"/>
        <v>#REF!</v>
      </c>
    </row>
    <row r="169" spans="1:15" x14ac:dyDescent="0.25">
      <c r="A169" s="35" t="e">
        <f>BAJIO14350722!#REF!</f>
        <v>#REF!</v>
      </c>
      <c r="C169" s="37" t="e">
        <f>BAJIO14350722!#REF!</f>
        <v>#REF!</v>
      </c>
      <c r="E169" s="36" t="e">
        <f>BAJIO14350722!#REF!</f>
        <v>#REF!</v>
      </c>
      <c r="F169" s="36" t="e">
        <f>BAJIO14350722!#REF!</f>
        <v>#REF!</v>
      </c>
      <c r="G169" s="38" t="e">
        <f t="shared" si="11"/>
        <v>#REF!</v>
      </c>
      <c r="I169" s="38" t="e">
        <f t="shared" si="12"/>
        <v>#REF!</v>
      </c>
      <c r="J169" s="115" t="e">
        <f>BAJIO14350722!#REF!</f>
        <v>#REF!</v>
      </c>
      <c r="K169" s="38" t="e">
        <f t="shared" si="13"/>
        <v>#REF!</v>
      </c>
      <c r="M169" s="38" t="e">
        <f t="shared" si="14"/>
        <v>#REF!</v>
      </c>
      <c r="N169" s="38" t="e">
        <f>BAJIO14350722!#REF!</f>
        <v>#REF!</v>
      </c>
      <c r="O169" s="52" t="e">
        <f t="shared" si="15"/>
        <v>#REF!</v>
      </c>
    </row>
    <row r="170" spans="1:15" x14ac:dyDescent="0.25">
      <c r="A170" s="35" t="e">
        <f>BAJIO14350722!#REF!</f>
        <v>#REF!</v>
      </c>
      <c r="C170" s="37" t="e">
        <f>BAJIO14350722!#REF!</f>
        <v>#REF!</v>
      </c>
      <c r="E170" s="36" t="e">
        <f>BAJIO14350722!#REF!</f>
        <v>#REF!</v>
      </c>
      <c r="F170" s="36" t="e">
        <f>BAJIO14350722!#REF!</f>
        <v>#REF!</v>
      </c>
      <c r="G170" s="38" t="e">
        <f t="shared" si="11"/>
        <v>#REF!</v>
      </c>
      <c r="I170" s="38" t="e">
        <f t="shared" si="12"/>
        <v>#REF!</v>
      </c>
      <c r="J170" s="115" t="e">
        <f>BAJIO14350722!#REF!</f>
        <v>#REF!</v>
      </c>
      <c r="K170" s="38" t="e">
        <f t="shared" si="13"/>
        <v>#REF!</v>
      </c>
      <c r="M170" s="38" t="e">
        <f t="shared" si="14"/>
        <v>#REF!</v>
      </c>
      <c r="N170" s="38" t="e">
        <f>BAJIO14350722!#REF!</f>
        <v>#REF!</v>
      </c>
      <c r="O170" s="52" t="e">
        <f t="shared" si="15"/>
        <v>#REF!</v>
      </c>
    </row>
    <row r="171" spans="1:15" x14ac:dyDescent="0.25">
      <c r="A171" s="35" t="e">
        <f>BAJIO14350722!#REF!</f>
        <v>#REF!</v>
      </c>
      <c r="C171" s="37" t="e">
        <f>BAJIO14350722!#REF!</f>
        <v>#REF!</v>
      </c>
      <c r="E171" s="36" t="e">
        <f>BAJIO14350722!#REF!</f>
        <v>#REF!</v>
      </c>
      <c r="F171" s="36" t="e">
        <f>BAJIO14350722!#REF!</f>
        <v>#REF!</v>
      </c>
      <c r="G171" s="38" t="e">
        <f t="shared" si="11"/>
        <v>#REF!</v>
      </c>
      <c r="I171" s="38" t="e">
        <f t="shared" si="12"/>
        <v>#REF!</v>
      </c>
      <c r="J171" s="115" t="e">
        <f>BAJIO14350722!#REF!</f>
        <v>#REF!</v>
      </c>
      <c r="K171" s="38" t="e">
        <f t="shared" si="13"/>
        <v>#REF!</v>
      </c>
      <c r="M171" s="38" t="e">
        <f t="shared" si="14"/>
        <v>#REF!</v>
      </c>
      <c r="N171" s="38" t="e">
        <f>BAJIO14350722!#REF!</f>
        <v>#REF!</v>
      </c>
      <c r="O171" s="52" t="e">
        <f t="shared" si="15"/>
        <v>#REF!</v>
      </c>
    </row>
    <row r="172" spans="1:15" x14ac:dyDescent="0.25">
      <c r="A172" s="35" t="e">
        <f>BAJIO14350722!#REF!</f>
        <v>#REF!</v>
      </c>
      <c r="C172" s="37" t="e">
        <f>BAJIO14350722!#REF!</f>
        <v>#REF!</v>
      </c>
      <c r="E172" s="36" t="e">
        <f>BAJIO14350722!#REF!</f>
        <v>#REF!</v>
      </c>
      <c r="F172" s="36" t="e">
        <f>BAJIO14350722!#REF!</f>
        <v>#REF!</v>
      </c>
      <c r="G172" s="38" t="e">
        <f t="shared" si="11"/>
        <v>#REF!</v>
      </c>
      <c r="I172" s="38" t="e">
        <f t="shared" si="12"/>
        <v>#REF!</v>
      </c>
      <c r="J172" s="115" t="e">
        <f>BAJIO14350722!#REF!</f>
        <v>#REF!</v>
      </c>
      <c r="K172" s="38" t="e">
        <f t="shared" si="13"/>
        <v>#REF!</v>
      </c>
      <c r="M172" s="38" t="e">
        <f t="shared" si="14"/>
        <v>#REF!</v>
      </c>
      <c r="N172" s="38" t="e">
        <f>BAJIO14350722!#REF!</f>
        <v>#REF!</v>
      </c>
      <c r="O172" s="52" t="e">
        <f t="shared" si="15"/>
        <v>#REF!</v>
      </c>
    </row>
    <row r="173" spans="1:15" x14ac:dyDescent="0.25">
      <c r="A173" s="35" t="e">
        <f>BAJIO14350722!#REF!</f>
        <v>#REF!</v>
      </c>
      <c r="C173" s="37" t="e">
        <f>BAJIO14350722!#REF!</f>
        <v>#REF!</v>
      </c>
      <c r="E173" s="36" t="e">
        <f>BAJIO14350722!#REF!</f>
        <v>#REF!</v>
      </c>
      <c r="F173" s="36" t="e">
        <f>BAJIO14350722!#REF!</f>
        <v>#REF!</v>
      </c>
      <c r="G173" s="38" t="e">
        <f t="shared" si="11"/>
        <v>#REF!</v>
      </c>
      <c r="I173" s="38" t="e">
        <f t="shared" si="12"/>
        <v>#REF!</v>
      </c>
      <c r="J173" s="115" t="e">
        <f>BAJIO14350722!#REF!</f>
        <v>#REF!</v>
      </c>
      <c r="K173" s="38" t="e">
        <f t="shared" si="13"/>
        <v>#REF!</v>
      </c>
      <c r="M173" s="38" t="e">
        <f t="shared" si="14"/>
        <v>#REF!</v>
      </c>
      <c r="N173" s="38" t="e">
        <f>BAJIO14350722!#REF!</f>
        <v>#REF!</v>
      </c>
      <c r="O173" s="52" t="e">
        <f t="shared" si="15"/>
        <v>#REF!</v>
      </c>
    </row>
    <row r="174" spans="1:15" x14ac:dyDescent="0.25">
      <c r="A174" s="35" t="e">
        <f>BAJIO14350722!#REF!</f>
        <v>#REF!</v>
      </c>
      <c r="C174" s="37" t="e">
        <f>BAJIO14350722!#REF!</f>
        <v>#REF!</v>
      </c>
      <c r="E174" s="36" t="e">
        <f>BAJIO14350722!#REF!</f>
        <v>#REF!</v>
      </c>
      <c r="F174" s="36" t="e">
        <f>BAJIO14350722!#REF!</f>
        <v>#REF!</v>
      </c>
      <c r="G174" s="38" t="e">
        <f t="shared" si="11"/>
        <v>#REF!</v>
      </c>
      <c r="I174" s="38" t="e">
        <f t="shared" si="12"/>
        <v>#REF!</v>
      </c>
      <c r="J174" s="115" t="e">
        <f>BAJIO14350722!#REF!</f>
        <v>#REF!</v>
      </c>
      <c r="K174" s="38" t="e">
        <f t="shared" si="13"/>
        <v>#REF!</v>
      </c>
      <c r="M174" s="38" t="e">
        <f t="shared" si="14"/>
        <v>#REF!</v>
      </c>
      <c r="N174" s="38" t="e">
        <f>BAJIO14350722!#REF!</f>
        <v>#REF!</v>
      </c>
      <c r="O174" s="52" t="e">
        <f t="shared" si="15"/>
        <v>#REF!</v>
      </c>
    </row>
    <row r="175" spans="1:15" x14ac:dyDescent="0.25">
      <c r="A175" s="35" t="e">
        <f>BAJIO14350722!#REF!</f>
        <v>#REF!</v>
      </c>
      <c r="C175" s="37" t="e">
        <f>BAJIO14350722!#REF!</f>
        <v>#REF!</v>
      </c>
      <c r="E175" s="36" t="e">
        <f>BAJIO14350722!#REF!</f>
        <v>#REF!</v>
      </c>
      <c r="F175" s="36" t="e">
        <f>BAJIO14350722!#REF!</f>
        <v>#REF!</v>
      </c>
      <c r="G175" s="38" t="e">
        <f t="shared" ref="G175:G238" si="16">J175/1.16</f>
        <v>#REF!</v>
      </c>
      <c r="I175" s="38" t="e">
        <f t="shared" ref="I175:I238" si="17">G175*0.16</f>
        <v>#REF!</v>
      </c>
      <c r="J175" s="115" t="e">
        <f>BAJIO14350722!#REF!</f>
        <v>#REF!</v>
      </c>
      <c r="K175" s="38" t="e">
        <f t="shared" ref="K175:K238" si="18">N175/1.16</f>
        <v>#REF!</v>
      </c>
      <c r="M175" s="38" t="e">
        <f t="shared" ref="M175:M238" si="19">K175*0.16</f>
        <v>#REF!</v>
      </c>
      <c r="N175" s="38" t="e">
        <f>BAJIO14350722!#REF!</f>
        <v>#REF!</v>
      </c>
      <c r="O175" s="52" t="e">
        <f t="shared" si="15"/>
        <v>#REF!</v>
      </c>
    </row>
    <row r="176" spans="1:15" x14ac:dyDescent="0.25">
      <c r="A176" s="35" t="e">
        <f>BAJIO14350722!#REF!</f>
        <v>#REF!</v>
      </c>
      <c r="C176" s="37" t="e">
        <f>BAJIO14350722!#REF!</f>
        <v>#REF!</v>
      </c>
      <c r="E176" s="36" t="e">
        <f>BAJIO14350722!#REF!</f>
        <v>#REF!</v>
      </c>
      <c r="F176" s="36" t="e">
        <f>BAJIO14350722!#REF!</f>
        <v>#REF!</v>
      </c>
      <c r="G176" s="38" t="e">
        <f t="shared" si="16"/>
        <v>#REF!</v>
      </c>
      <c r="I176" s="38" t="e">
        <f t="shared" si="17"/>
        <v>#REF!</v>
      </c>
      <c r="J176" s="115" t="e">
        <f>BAJIO14350722!#REF!</f>
        <v>#REF!</v>
      </c>
      <c r="K176" s="38" t="e">
        <f t="shared" si="18"/>
        <v>#REF!</v>
      </c>
      <c r="M176" s="38" t="e">
        <f t="shared" si="19"/>
        <v>#REF!</v>
      </c>
      <c r="N176" s="38" t="e">
        <f>BAJIO14350722!#REF!</f>
        <v>#REF!</v>
      </c>
      <c r="O176" s="52" t="e">
        <f t="shared" si="15"/>
        <v>#REF!</v>
      </c>
    </row>
    <row r="177" spans="1:15" x14ac:dyDescent="0.25">
      <c r="A177" s="35" t="e">
        <f>BAJIO14350722!#REF!</f>
        <v>#REF!</v>
      </c>
      <c r="C177" s="37" t="e">
        <f>BAJIO14350722!#REF!</f>
        <v>#REF!</v>
      </c>
      <c r="E177" s="36" t="e">
        <f>BAJIO14350722!#REF!</f>
        <v>#REF!</v>
      </c>
      <c r="F177" s="36" t="e">
        <f>BAJIO14350722!#REF!</f>
        <v>#REF!</v>
      </c>
      <c r="G177" s="38" t="e">
        <f t="shared" si="16"/>
        <v>#REF!</v>
      </c>
      <c r="I177" s="38" t="e">
        <f t="shared" si="17"/>
        <v>#REF!</v>
      </c>
      <c r="J177" s="115" t="e">
        <f>BAJIO14350722!#REF!</f>
        <v>#REF!</v>
      </c>
      <c r="K177" s="38" t="e">
        <f t="shared" si="18"/>
        <v>#REF!</v>
      </c>
      <c r="M177" s="38" t="e">
        <f t="shared" si="19"/>
        <v>#REF!</v>
      </c>
      <c r="N177" s="38" t="e">
        <f>BAJIO14350722!#REF!</f>
        <v>#REF!</v>
      </c>
      <c r="O177" s="52" t="e">
        <f t="shared" si="15"/>
        <v>#REF!</v>
      </c>
    </row>
    <row r="178" spans="1:15" x14ac:dyDescent="0.25">
      <c r="A178" s="35" t="e">
        <f>BAJIO14350722!#REF!</f>
        <v>#REF!</v>
      </c>
      <c r="C178" s="37" t="e">
        <f>BAJIO14350722!#REF!</f>
        <v>#REF!</v>
      </c>
      <c r="E178" s="36" t="e">
        <f>BAJIO14350722!#REF!</f>
        <v>#REF!</v>
      </c>
      <c r="F178" s="36" t="e">
        <f>BAJIO14350722!#REF!</f>
        <v>#REF!</v>
      </c>
      <c r="G178" s="38" t="e">
        <f t="shared" si="16"/>
        <v>#REF!</v>
      </c>
      <c r="I178" s="38" t="e">
        <f t="shared" si="17"/>
        <v>#REF!</v>
      </c>
      <c r="J178" s="115" t="e">
        <f>BAJIO14350722!#REF!</f>
        <v>#REF!</v>
      </c>
      <c r="K178" s="38" t="e">
        <f t="shared" si="18"/>
        <v>#REF!</v>
      </c>
      <c r="M178" s="38" t="e">
        <f t="shared" si="19"/>
        <v>#REF!</v>
      </c>
      <c r="N178" s="38" t="e">
        <f>BAJIO14350722!#REF!</f>
        <v>#REF!</v>
      </c>
      <c r="O178" s="52" t="e">
        <f t="shared" si="15"/>
        <v>#REF!</v>
      </c>
    </row>
    <row r="179" spans="1:15" x14ac:dyDescent="0.25">
      <c r="A179" s="35" t="e">
        <f>BAJIO14350722!#REF!</f>
        <v>#REF!</v>
      </c>
      <c r="C179" s="37" t="e">
        <f>BAJIO14350722!#REF!</f>
        <v>#REF!</v>
      </c>
      <c r="E179" s="36" t="e">
        <f>BAJIO14350722!#REF!</f>
        <v>#REF!</v>
      </c>
      <c r="F179" s="36" t="e">
        <f>BAJIO14350722!#REF!</f>
        <v>#REF!</v>
      </c>
      <c r="G179" s="38" t="e">
        <f t="shared" si="16"/>
        <v>#REF!</v>
      </c>
      <c r="I179" s="38" t="e">
        <f t="shared" si="17"/>
        <v>#REF!</v>
      </c>
      <c r="J179" s="115" t="e">
        <f>BAJIO14350722!#REF!</f>
        <v>#REF!</v>
      </c>
      <c r="K179" s="38" t="e">
        <f t="shared" si="18"/>
        <v>#REF!</v>
      </c>
      <c r="M179" s="38" t="e">
        <f t="shared" si="19"/>
        <v>#REF!</v>
      </c>
      <c r="N179" s="38" t="e">
        <f>BAJIO14350722!#REF!</f>
        <v>#REF!</v>
      </c>
      <c r="O179" s="52" t="e">
        <f t="shared" si="15"/>
        <v>#REF!</v>
      </c>
    </row>
    <row r="180" spans="1:15" x14ac:dyDescent="0.25">
      <c r="A180" s="35" t="e">
        <f>BAJIO14350722!#REF!</f>
        <v>#REF!</v>
      </c>
      <c r="C180" s="37" t="e">
        <f>BAJIO14350722!#REF!</f>
        <v>#REF!</v>
      </c>
      <c r="E180" s="36" t="e">
        <f>BAJIO14350722!#REF!</f>
        <v>#REF!</v>
      </c>
      <c r="F180" s="36" t="e">
        <f>BAJIO14350722!#REF!</f>
        <v>#REF!</v>
      </c>
      <c r="G180" s="38" t="e">
        <f t="shared" si="16"/>
        <v>#REF!</v>
      </c>
      <c r="I180" s="38" t="e">
        <f t="shared" si="17"/>
        <v>#REF!</v>
      </c>
      <c r="J180" s="115" t="e">
        <f>BAJIO14350722!#REF!</f>
        <v>#REF!</v>
      </c>
      <c r="K180" s="38" t="e">
        <f t="shared" si="18"/>
        <v>#REF!</v>
      </c>
      <c r="M180" s="38" t="e">
        <f t="shared" si="19"/>
        <v>#REF!</v>
      </c>
      <c r="N180" s="38" t="e">
        <f>BAJIO14350722!#REF!</f>
        <v>#REF!</v>
      </c>
      <c r="O180" s="52" t="e">
        <f t="shared" si="15"/>
        <v>#REF!</v>
      </c>
    </row>
    <row r="181" spans="1:15" x14ac:dyDescent="0.25">
      <c r="A181" s="35" t="e">
        <f>BAJIO14350722!#REF!</f>
        <v>#REF!</v>
      </c>
      <c r="C181" s="37" t="e">
        <f>BAJIO14350722!#REF!</f>
        <v>#REF!</v>
      </c>
      <c r="E181" s="36" t="e">
        <f>BAJIO14350722!#REF!</f>
        <v>#REF!</v>
      </c>
      <c r="F181" s="36" t="e">
        <f>BAJIO14350722!#REF!</f>
        <v>#REF!</v>
      </c>
      <c r="G181" s="38" t="e">
        <f t="shared" si="16"/>
        <v>#REF!</v>
      </c>
      <c r="I181" s="38" t="e">
        <f t="shared" si="17"/>
        <v>#REF!</v>
      </c>
      <c r="J181" s="115" t="e">
        <f>BAJIO14350722!#REF!</f>
        <v>#REF!</v>
      </c>
      <c r="K181" s="38" t="e">
        <f t="shared" si="18"/>
        <v>#REF!</v>
      </c>
      <c r="M181" s="38" t="e">
        <f t="shared" si="19"/>
        <v>#REF!</v>
      </c>
      <c r="N181" s="38" t="e">
        <f>BAJIO14350722!#REF!</f>
        <v>#REF!</v>
      </c>
      <c r="O181" s="52" t="e">
        <f t="shared" si="15"/>
        <v>#REF!</v>
      </c>
    </row>
    <row r="182" spans="1:15" x14ac:dyDescent="0.25">
      <c r="A182" s="35" t="e">
        <f>BAJIO14350722!#REF!</f>
        <v>#REF!</v>
      </c>
      <c r="C182" s="37" t="e">
        <f>BAJIO14350722!#REF!</f>
        <v>#REF!</v>
      </c>
      <c r="E182" s="36" t="e">
        <f>BAJIO14350722!#REF!</f>
        <v>#REF!</v>
      </c>
      <c r="F182" s="36" t="e">
        <f>BAJIO14350722!#REF!</f>
        <v>#REF!</v>
      </c>
      <c r="G182" s="38" t="e">
        <f t="shared" si="16"/>
        <v>#REF!</v>
      </c>
      <c r="I182" s="38" t="e">
        <f t="shared" si="17"/>
        <v>#REF!</v>
      </c>
      <c r="J182" s="115" t="e">
        <f>BAJIO14350722!#REF!</f>
        <v>#REF!</v>
      </c>
      <c r="K182" s="38" t="e">
        <f t="shared" si="18"/>
        <v>#REF!</v>
      </c>
      <c r="M182" s="38" t="e">
        <f t="shared" si="19"/>
        <v>#REF!</v>
      </c>
      <c r="N182" s="38" t="e">
        <f>BAJIO14350722!#REF!</f>
        <v>#REF!</v>
      </c>
      <c r="O182" s="52" t="e">
        <f t="shared" si="15"/>
        <v>#REF!</v>
      </c>
    </row>
    <row r="183" spans="1:15" x14ac:dyDescent="0.25">
      <c r="A183" s="35" t="e">
        <f>BAJIO14350722!#REF!</f>
        <v>#REF!</v>
      </c>
      <c r="C183" s="37" t="e">
        <f>BAJIO14350722!#REF!</f>
        <v>#REF!</v>
      </c>
      <c r="E183" s="36" t="e">
        <f>BAJIO14350722!#REF!</f>
        <v>#REF!</v>
      </c>
      <c r="F183" s="36" t="e">
        <f>BAJIO14350722!#REF!</f>
        <v>#REF!</v>
      </c>
      <c r="G183" s="38" t="e">
        <f t="shared" si="16"/>
        <v>#REF!</v>
      </c>
      <c r="I183" s="38" t="e">
        <f t="shared" si="17"/>
        <v>#REF!</v>
      </c>
      <c r="J183" s="115" t="e">
        <f>BAJIO14350722!#REF!</f>
        <v>#REF!</v>
      </c>
      <c r="K183" s="38" t="e">
        <f t="shared" si="18"/>
        <v>#REF!</v>
      </c>
      <c r="M183" s="38" t="e">
        <f t="shared" si="19"/>
        <v>#REF!</v>
      </c>
      <c r="N183" s="38" t="e">
        <f>BAJIO14350722!#REF!</f>
        <v>#REF!</v>
      </c>
      <c r="O183" s="52" t="e">
        <f t="shared" si="15"/>
        <v>#REF!</v>
      </c>
    </row>
    <row r="184" spans="1:15" x14ac:dyDescent="0.25">
      <c r="A184" s="35" t="e">
        <f>BAJIO14350722!#REF!</f>
        <v>#REF!</v>
      </c>
      <c r="C184" s="37" t="e">
        <f>BAJIO14350722!#REF!</f>
        <v>#REF!</v>
      </c>
      <c r="E184" s="36" t="e">
        <f>BAJIO14350722!#REF!</f>
        <v>#REF!</v>
      </c>
      <c r="F184" s="36" t="e">
        <f>BAJIO14350722!#REF!</f>
        <v>#REF!</v>
      </c>
      <c r="G184" s="38" t="e">
        <f t="shared" si="16"/>
        <v>#REF!</v>
      </c>
      <c r="I184" s="38" t="e">
        <f t="shared" si="17"/>
        <v>#REF!</v>
      </c>
      <c r="J184" s="115" t="e">
        <f>BAJIO14350722!#REF!</f>
        <v>#REF!</v>
      </c>
      <c r="K184" s="38" t="e">
        <f t="shared" si="18"/>
        <v>#REF!</v>
      </c>
      <c r="M184" s="38" t="e">
        <f t="shared" si="19"/>
        <v>#REF!</v>
      </c>
      <c r="N184" s="38" t="e">
        <f>BAJIO14350722!#REF!</f>
        <v>#REF!</v>
      </c>
      <c r="O184" s="52" t="e">
        <f t="shared" si="15"/>
        <v>#REF!</v>
      </c>
    </row>
    <row r="185" spans="1:15" x14ac:dyDescent="0.25">
      <c r="A185" s="35" t="e">
        <f>BAJIO14350722!#REF!</f>
        <v>#REF!</v>
      </c>
      <c r="C185" s="37" t="e">
        <f>BAJIO14350722!#REF!</f>
        <v>#REF!</v>
      </c>
      <c r="E185" s="36" t="e">
        <f>BAJIO14350722!#REF!</f>
        <v>#REF!</v>
      </c>
      <c r="F185" s="36" t="e">
        <f>BAJIO14350722!#REF!</f>
        <v>#REF!</v>
      </c>
      <c r="G185" s="38" t="e">
        <f t="shared" si="16"/>
        <v>#REF!</v>
      </c>
      <c r="I185" s="38" t="e">
        <f t="shared" si="17"/>
        <v>#REF!</v>
      </c>
      <c r="J185" s="115" t="e">
        <f>BAJIO14350722!#REF!</f>
        <v>#REF!</v>
      </c>
      <c r="K185" s="38" t="e">
        <f t="shared" si="18"/>
        <v>#REF!</v>
      </c>
      <c r="M185" s="38" t="e">
        <f t="shared" si="19"/>
        <v>#REF!</v>
      </c>
      <c r="N185" s="38" t="e">
        <f>BAJIO14350722!#REF!</f>
        <v>#REF!</v>
      </c>
      <c r="O185" s="52" t="e">
        <f t="shared" si="15"/>
        <v>#REF!</v>
      </c>
    </row>
    <row r="186" spans="1:15" x14ac:dyDescent="0.25">
      <c r="A186" s="35" t="e">
        <f>BAJIO14350722!#REF!</f>
        <v>#REF!</v>
      </c>
      <c r="C186" s="37" t="e">
        <f>BAJIO14350722!#REF!</f>
        <v>#REF!</v>
      </c>
      <c r="E186" s="36" t="e">
        <f>BAJIO14350722!#REF!</f>
        <v>#REF!</v>
      </c>
      <c r="F186" s="36" t="e">
        <f>BAJIO14350722!#REF!</f>
        <v>#REF!</v>
      </c>
      <c r="G186" s="38" t="e">
        <f t="shared" si="16"/>
        <v>#REF!</v>
      </c>
      <c r="I186" s="38" t="e">
        <f t="shared" si="17"/>
        <v>#REF!</v>
      </c>
      <c r="J186" s="115" t="e">
        <f>BAJIO14350722!#REF!</f>
        <v>#REF!</v>
      </c>
      <c r="K186" s="38" t="e">
        <f t="shared" si="18"/>
        <v>#REF!</v>
      </c>
      <c r="M186" s="38" t="e">
        <f t="shared" si="19"/>
        <v>#REF!</v>
      </c>
      <c r="N186" s="38" t="e">
        <f>BAJIO14350722!#REF!</f>
        <v>#REF!</v>
      </c>
      <c r="O186" s="52" t="e">
        <f t="shared" si="15"/>
        <v>#REF!</v>
      </c>
    </row>
    <row r="187" spans="1:15" x14ac:dyDescent="0.25">
      <c r="A187" s="35" t="e">
        <f>BAJIO14350722!#REF!</f>
        <v>#REF!</v>
      </c>
      <c r="C187" s="37" t="e">
        <f>BAJIO14350722!#REF!</f>
        <v>#REF!</v>
      </c>
      <c r="E187" s="36" t="e">
        <f>BAJIO14350722!#REF!</f>
        <v>#REF!</v>
      </c>
      <c r="F187" s="36" t="e">
        <f>BAJIO14350722!#REF!</f>
        <v>#REF!</v>
      </c>
      <c r="G187" s="38" t="e">
        <f t="shared" si="16"/>
        <v>#REF!</v>
      </c>
      <c r="I187" s="38" t="e">
        <f t="shared" si="17"/>
        <v>#REF!</v>
      </c>
      <c r="J187" s="115" t="e">
        <f>BAJIO14350722!#REF!</f>
        <v>#REF!</v>
      </c>
      <c r="K187" s="38" t="e">
        <f t="shared" si="18"/>
        <v>#REF!</v>
      </c>
      <c r="M187" s="38" t="e">
        <f t="shared" si="19"/>
        <v>#REF!</v>
      </c>
      <c r="N187" s="38" t="e">
        <f>BAJIO14350722!#REF!</f>
        <v>#REF!</v>
      </c>
      <c r="O187" s="52" t="e">
        <f t="shared" si="15"/>
        <v>#REF!</v>
      </c>
    </row>
    <row r="188" spans="1:15" x14ac:dyDescent="0.25">
      <c r="A188" s="35" t="e">
        <f>BAJIO14350722!#REF!</f>
        <v>#REF!</v>
      </c>
      <c r="C188" s="37" t="e">
        <f>BAJIO14350722!#REF!</f>
        <v>#REF!</v>
      </c>
      <c r="E188" s="36" t="e">
        <f>BAJIO14350722!#REF!</f>
        <v>#REF!</v>
      </c>
      <c r="F188" s="36" t="e">
        <f>BAJIO14350722!#REF!</f>
        <v>#REF!</v>
      </c>
      <c r="G188" s="38" t="e">
        <f t="shared" si="16"/>
        <v>#REF!</v>
      </c>
      <c r="I188" s="38" t="e">
        <f t="shared" si="17"/>
        <v>#REF!</v>
      </c>
      <c r="J188" s="115" t="e">
        <f>BAJIO14350722!#REF!</f>
        <v>#REF!</v>
      </c>
      <c r="K188" s="38" t="e">
        <f t="shared" si="18"/>
        <v>#REF!</v>
      </c>
      <c r="M188" s="38" t="e">
        <f t="shared" si="19"/>
        <v>#REF!</v>
      </c>
      <c r="N188" s="38" t="e">
        <f>BAJIO14350722!#REF!</f>
        <v>#REF!</v>
      </c>
      <c r="O188" s="52" t="e">
        <f t="shared" si="15"/>
        <v>#REF!</v>
      </c>
    </row>
    <row r="189" spans="1:15" x14ac:dyDescent="0.25">
      <c r="A189" s="35" t="e">
        <f>BAJIO14350722!#REF!</f>
        <v>#REF!</v>
      </c>
      <c r="C189" s="37" t="e">
        <f>BAJIO14350722!#REF!</f>
        <v>#REF!</v>
      </c>
      <c r="E189" s="36" t="e">
        <f>BAJIO14350722!#REF!</f>
        <v>#REF!</v>
      </c>
      <c r="F189" s="36" t="e">
        <f>BAJIO14350722!#REF!</f>
        <v>#REF!</v>
      </c>
      <c r="G189" s="38" t="e">
        <f t="shared" si="16"/>
        <v>#REF!</v>
      </c>
      <c r="I189" s="38" t="e">
        <f t="shared" si="17"/>
        <v>#REF!</v>
      </c>
      <c r="J189" s="115" t="e">
        <f>BAJIO14350722!#REF!</f>
        <v>#REF!</v>
      </c>
      <c r="K189" s="38" t="e">
        <f t="shared" si="18"/>
        <v>#REF!</v>
      </c>
      <c r="M189" s="38" t="e">
        <f t="shared" si="19"/>
        <v>#REF!</v>
      </c>
      <c r="N189" s="38" t="e">
        <f>BAJIO14350722!#REF!</f>
        <v>#REF!</v>
      </c>
      <c r="O189" s="52" t="e">
        <f t="shared" si="15"/>
        <v>#REF!</v>
      </c>
    </row>
    <row r="190" spans="1:15" x14ac:dyDescent="0.25">
      <c r="A190" s="35" t="e">
        <f>BAJIO14350722!#REF!</f>
        <v>#REF!</v>
      </c>
      <c r="C190" s="37" t="e">
        <f>BAJIO14350722!#REF!</f>
        <v>#REF!</v>
      </c>
      <c r="E190" s="36" t="e">
        <f>BAJIO14350722!#REF!</f>
        <v>#REF!</v>
      </c>
      <c r="F190" s="36" t="e">
        <f>BAJIO14350722!#REF!</f>
        <v>#REF!</v>
      </c>
      <c r="G190" s="38" t="e">
        <f t="shared" si="16"/>
        <v>#REF!</v>
      </c>
      <c r="I190" s="38" t="e">
        <f t="shared" si="17"/>
        <v>#REF!</v>
      </c>
      <c r="J190" s="115" t="e">
        <f>BAJIO14350722!#REF!</f>
        <v>#REF!</v>
      </c>
      <c r="K190" s="38" t="e">
        <f t="shared" si="18"/>
        <v>#REF!</v>
      </c>
      <c r="M190" s="38" t="e">
        <f t="shared" si="19"/>
        <v>#REF!</v>
      </c>
      <c r="N190" s="38" t="e">
        <f>BAJIO14350722!#REF!</f>
        <v>#REF!</v>
      </c>
      <c r="O190" s="52" t="e">
        <f t="shared" si="15"/>
        <v>#REF!</v>
      </c>
    </row>
    <row r="191" spans="1:15" x14ac:dyDescent="0.25">
      <c r="A191" s="35" t="e">
        <f>BAJIO14350722!#REF!</f>
        <v>#REF!</v>
      </c>
      <c r="C191" s="37" t="e">
        <f>BAJIO14350722!#REF!</f>
        <v>#REF!</v>
      </c>
      <c r="E191" s="36" t="e">
        <f>BAJIO14350722!#REF!</f>
        <v>#REF!</v>
      </c>
      <c r="F191" s="36" t="e">
        <f>BAJIO14350722!#REF!</f>
        <v>#REF!</v>
      </c>
      <c r="G191" s="38" t="e">
        <f t="shared" si="16"/>
        <v>#REF!</v>
      </c>
      <c r="I191" s="38" t="e">
        <f t="shared" si="17"/>
        <v>#REF!</v>
      </c>
      <c r="J191" s="115" t="e">
        <f>BAJIO14350722!#REF!</f>
        <v>#REF!</v>
      </c>
      <c r="K191" s="38" t="e">
        <f t="shared" si="18"/>
        <v>#REF!</v>
      </c>
      <c r="M191" s="38" t="e">
        <f t="shared" si="19"/>
        <v>#REF!</v>
      </c>
      <c r="N191" s="38" t="e">
        <f>BAJIO14350722!#REF!</f>
        <v>#REF!</v>
      </c>
      <c r="O191" s="52" t="e">
        <f t="shared" si="15"/>
        <v>#REF!</v>
      </c>
    </row>
    <row r="192" spans="1:15" x14ac:dyDescent="0.25">
      <c r="A192" s="35" t="e">
        <f>BAJIO14350722!#REF!</f>
        <v>#REF!</v>
      </c>
      <c r="C192" s="37" t="e">
        <f>BAJIO14350722!#REF!</f>
        <v>#REF!</v>
      </c>
      <c r="E192" s="36" t="e">
        <f>BAJIO14350722!#REF!</f>
        <v>#REF!</v>
      </c>
      <c r="F192" s="36" t="e">
        <f>BAJIO14350722!#REF!</f>
        <v>#REF!</v>
      </c>
      <c r="G192" s="38" t="e">
        <f t="shared" si="16"/>
        <v>#REF!</v>
      </c>
      <c r="I192" s="38" t="e">
        <f t="shared" si="17"/>
        <v>#REF!</v>
      </c>
      <c r="J192" s="115" t="e">
        <f>BAJIO14350722!#REF!</f>
        <v>#REF!</v>
      </c>
      <c r="K192" s="38" t="e">
        <f t="shared" si="18"/>
        <v>#REF!</v>
      </c>
      <c r="M192" s="38" t="e">
        <f t="shared" si="19"/>
        <v>#REF!</v>
      </c>
      <c r="N192" s="38" t="e">
        <f>BAJIO14350722!#REF!</f>
        <v>#REF!</v>
      </c>
      <c r="O192" s="52" t="e">
        <f t="shared" si="15"/>
        <v>#REF!</v>
      </c>
    </row>
    <row r="193" spans="1:15" x14ac:dyDescent="0.25">
      <c r="A193" s="35" t="e">
        <f>BAJIO14350722!#REF!</f>
        <v>#REF!</v>
      </c>
      <c r="C193" s="37" t="e">
        <f>BAJIO14350722!#REF!</f>
        <v>#REF!</v>
      </c>
      <c r="E193" s="36" t="e">
        <f>BAJIO14350722!#REF!</f>
        <v>#REF!</v>
      </c>
      <c r="F193" s="36" t="e">
        <f>BAJIO14350722!#REF!</f>
        <v>#REF!</v>
      </c>
      <c r="G193" s="38" t="e">
        <f t="shared" si="16"/>
        <v>#REF!</v>
      </c>
      <c r="I193" s="38" t="e">
        <f t="shared" si="17"/>
        <v>#REF!</v>
      </c>
      <c r="J193" s="115" t="e">
        <f>BAJIO14350722!#REF!</f>
        <v>#REF!</v>
      </c>
      <c r="K193" s="38" t="e">
        <f t="shared" si="18"/>
        <v>#REF!</v>
      </c>
      <c r="M193" s="38" t="e">
        <f t="shared" si="19"/>
        <v>#REF!</v>
      </c>
      <c r="N193" s="38" t="e">
        <f>BAJIO14350722!#REF!</f>
        <v>#REF!</v>
      </c>
      <c r="O193" s="52" t="e">
        <f t="shared" si="15"/>
        <v>#REF!</v>
      </c>
    </row>
    <row r="194" spans="1:15" x14ac:dyDescent="0.25">
      <c r="A194" s="35" t="e">
        <f>BAJIO14350722!#REF!</f>
        <v>#REF!</v>
      </c>
      <c r="C194" s="37" t="e">
        <f>BAJIO14350722!#REF!</f>
        <v>#REF!</v>
      </c>
      <c r="E194" s="36" t="e">
        <f>BAJIO14350722!#REF!</f>
        <v>#REF!</v>
      </c>
      <c r="F194" s="36" t="e">
        <f>BAJIO14350722!#REF!</f>
        <v>#REF!</v>
      </c>
      <c r="G194" s="38" t="e">
        <f t="shared" si="16"/>
        <v>#REF!</v>
      </c>
      <c r="I194" s="38" t="e">
        <f t="shared" si="17"/>
        <v>#REF!</v>
      </c>
      <c r="J194" s="115" t="e">
        <f>BAJIO14350722!#REF!</f>
        <v>#REF!</v>
      </c>
      <c r="K194" s="38" t="e">
        <f t="shared" si="18"/>
        <v>#REF!</v>
      </c>
      <c r="M194" s="38" t="e">
        <f t="shared" si="19"/>
        <v>#REF!</v>
      </c>
      <c r="N194" s="38" t="e">
        <f>BAJIO14350722!#REF!</f>
        <v>#REF!</v>
      </c>
      <c r="O194" s="52" t="e">
        <f t="shared" si="15"/>
        <v>#REF!</v>
      </c>
    </row>
    <row r="195" spans="1:15" x14ac:dyDescent="0.25">
      <c r="A195" s="35" t="e">
        <f>BAJIO14350722!#REF!</f>
        <v>#REF!</v>
      </c>
      <c r="C195" s="37" t="e">
        <f>BAJIO14350722!#REF!</f>
        <v>#REF!</v>
      </c>
      <c r="E195" s="36" t="e">
        <f>BAJIO14350722!#REF!</f>
        <v>#REF!</v>
      </c>
      <c r="F195" s="36" t="e">
        <f>BAJIO14350722!#REF!</f>
        <v>#REF!</v>
      </c>
      <c r="G195" s="38" t="e">
        <f t="shared" si="16"/>
        <v>#REF!</v>
      </c>
      <c r="I195" s="38" t="e">
        <f t="shared" si="17"/>
        <v>#REF!</v>
      </c>
      <c r="J195" s="115" t="e">
        <f>BAJIO14350722!#REF!</f>
        <v>#REF!</v>
      </c>
      <c r="K195" s="38" t="e">
        <f t="shared" si="18"/>
        <v>#REF!</v>
      </c>
      <c r="M195" s="38" t="e">
        <f t="shared" si="19"/>
        <v>#REF!</v>
      </c>
      <c r="N195" s="38" t="e">
        <f>BAJIO14350722!#REF!</f>
        <v>#REF!</v>
      </c>
      <c r="O195" s="52" t="e">
        <f t="shared" si="15"/>
        <v>#REF!</v>
      </c>
    </row>
    <row r="196" spans="1:15" x14ac:dyDescent="0.25">
      <c r="A196" s="35" t="e">
        <f>BAJIO14350722!#REF!</f>
        <v>#REF!</v>
      </c>
      <c r="C196" s="37" t="e">
        <f>BAJIO14350722!#REF!</f>
        <v>#REF!</v>
      </c>
      <c r="E196" s="36" t="e">
        <f>BAJIO14350722!#REF!</f>
        <v>#REF!</v>
      </c>
      <c r="F196" s="36" t="e">
        <f>BAJIO14350722!#REF!</f>
        <v>#REF!</v>
      </c>
      <c r="G196" s="38" t="e">
        <f t="shared" si="16"/>
        <v>#REF!</v>
      </c>
      <c r="I196" s="38" t="e">
        <f t="shared" si="17"/>
        <v>#REF!</v>
      </c>
      <c r="J196" s="115" t="e">
        <f>BAJIO14350722!#REF!</f>
        <v>#REF!</v>
      </c>
      <c r="K196" s="38" t="e">
        <f t="shared" si="18"/>
        <v>#REF!</v>
      </c>
      <c r="M196" s="38" t="e">
        <f t="shared" si="19"/>
        <v>#REF!</v>
      </c>
      <c r="N196" s="38" t="e">
        <f>BAJIO14350722!#REF!</f>
        <v>#REF!</v>
      </c>
      <c r="O196" s="52" t="e">
        <f t="shared" si="15"/>
        <v>#REF!</v>
      </c>
    </row>
    <row r="197" spans="1:15" x14ac:dyDescent="0.25">
      <c r="A197" s="35" t="e">
        <f>BAJIO14350722!#REF!</f>
        <v>#REF!</v>
      </c>
      <c r="C197" s="37" t="e">
        <f>BAJIO14350722!#REF!</f>
        <v>#REF!</v>
      </c>
      <c r="E197" s="36" t="e">
        <f>BAJIO14350722!#REF!</f>
        <v>#REF!</v>
      </c>
      <c r="F197" s="36" t="e">
        <f>BAJIO14350722!#REF!</f>
        <v>#REF!</v>
      </c>
      <c r="G197" s="38" t="e">
        <f t="shared" si="16"/>
        <v>#REF!</v>
      </c>
      <c r="I197" s="38" t="e">
        <f t="shared" si="17"/>
        <v>#REF!</v>
      </c>
      <c r="J197" s="115" t="e">
        <f>BAJIO14350722!#REF!</f>
        <v>#REF!</v>
      </c>
      <c r="K197" s="38" t="e">
        <f t="shared" si="18"/>
        <v>#REF!</v>
      </c>
      <c r="M197" s="38" t="e">
        <f t="shared" si="19"/>
        <v>#REF!</v>
      </c>
      <c r="N197" s="38" t="e">
        <f>BAJIO14350722!#REF!</f>
        <v>#REF!</v>
      </c>
      <c r="O197" s="52" t="e">
        <f t="shared" si="15"/>
        <v>#REF!</v>
      </c>
    </row>
    <row r="198" spans="1:15" x14ac:dyDescent="0.25">
      <c r="A198" s="35" t="e">
        <f>BAJIO14350722!#REF!</f>
        <v>#REF!</v>
      </c>
      <c r="C198" s="37" t="e">
        <f>BAJIO14350722!#REF!</f>
        <v>#REF!</v>
      </c>
      <c r="E198" s="36" t="e">
        <f>BAJIO14350722!#REF!</f>
        <v>#REF!</v>
      </c>
      <c r="F198" s="36" t="e">
        <f>BAJIO14350722!#REF!</f>
        <v>#REF!</v>
      </c>
      <c r="G198" s="38" t="e">
        <f t="shared" si="16"/>
        <v>#REF!</v>
      </c>
      <c r="I198" s="38" t="e">
        <f t="shared" si="17"/>
        <v>#REF!</v>
      </c>
      <c r="J198" s="115" t="e">
        <f>BAJIO14350722!#REF!</f>
        <v>#REF!</v>
      </c>
      <c r="K198" s="38" t="e">
        <f t="shared" si="18"/>
        <v>#REF!</v>
      </c>
      <c r="M198" s="38" t="e">
        <f t="shared" si="19"/>
        <v>#REF!</v>
      </c>
      <c r="N198" s="38" t="e">
        <f>BAJIO14350722!#REF!</f>
        <v>#REF!</v>
      </c>
      <c r="O198" s="52" t="e">
        <f t="shared" si="15"/>
        <v>#REF!</v>
      </c>
    </row>
    <row r="199" spans="1:15" x14ac:dyDescent="0.25">
      <c r="A199" s="35" t="e">
        <f>BAJIO14350722!#REF!</f>
        <v>#REF!</v>
      </c>
      <c r="C199" s="37" t="e">
        <f>BAJIO14350722!#REF!</f>
        <v>#REF!</v>
      </c>
      <c r="E199" s="36" t="e">
        <f>BAJIO14350722!#REF!</f>
        <v>#REF!</v>
      </c>
      <c r="F199" s="36" t="e">
        <f>BAJIO14350722!#REF!</f>
        <v>#REF!</v>
      </c>
      <c r="G199" s="38" t="e">
        <f t="shared" si="16"/>
        <v>#REF!</v>
      </c>
      <c r="I199" s="38" t="e">
        <f t="shared" si="17"/>
        <v>#REF!</v>
      </c>
      <c r="J199" s="115" t="e">
        <f>BAJIO14350722!#REF!</f>
        <v>#REF!</v>
      </c>
      <c r="K199" s="38" t="e">
        <f t="shared" si="18"/>
        <v>#REF!</v>
      </c>
      <c r="M199" s="38" t="e">
        <f t="shared" si="19"/>
        <v>#REF!</v>
      </c>
      <c r="N199" s="38" t="e">
        <f>BAJIO14350722!#REF!</f>
        <v>#REF!</v>
      </c>
      <c r="O199" s="52" t="e">
        <f t="shared" si="15"/>
        <v>#REF!</v>
      </c>
    </row>
    <row r="200" spans="1:15" x14ac:dyDescent="0.25">
      <c r="A200" s="35" t="e">
        <f>BAJIO14350722!#REF!</f>
        <v>#REF!</v>
      </c>
      <c r="C200" s="37" t="e">
        <f>BAJIO14350722!#REF!</f>
        <v>#REF!</v>
      </c>
      <c r="E200" s="36" t="e">
        <f>BAJIO14350722!#REF!</f>
        <v>#REF!</v>
      </c>
      <c r="F200" s="36" t="e">
        <f>BAJIO14350722!#REF!</f>
        <v>#REF!</v>
      </c>
      <c r="G200" s="38" t="e">
        <f t="shared" si="16"/>
        <v>#REF!</v>
      </c>
      <c r="I200" s="38" t="e">
        <f t="shared" si="17"/>
        <v>#REF!</v>
      </c>
      <c r="J200" s="115" t="e">
        <f>BAJIO14350722!#REF!</f>
        <v>#REF!</v>
      </c>
      <c r="K200" s="38" t="e">
        <f t="shared" si="18"/>
        <v>#REF!</v>
      </c>
      <c r="M200" s="38" t="e">
        <f t="shared" si="19"/>
        <v>#REF!</v>
      </c>
      <c r="N200" s="38" t="e">
        <f>BAJIO14350722!#REF!</f>
        <v>#REF!</v>
      </c>
      <c r="O200" s="52" t="e">
        <f t="shared" si="15"/>
        <v>#REF!</v>
      </c>
    </row>
    <row r="201" spans="1:15" x14ac:dyDescent="0.25">
      <c r="A201" s="35" t="e">
        <f>BAJIO14350722!#REF!</f>
        <v>#REF!</v>
      </c>
      <c r="C201" s="37" t="e">
        <f>BAJIO14350722!#REF!</f>
        <v>#REF!</v>
      </c>
      <c r="E201" s="36" t="e">
        <f>BAJIO14350722!#REF!</f>
        <v>#REF!</v>
      </c>
      <c r="F201" s="36" t="e">
        <f>BAJIO14350722!#REF!</f>
        <v>#REF!</v>
      </c>
      <c r="G201" s="38" t="e">
        <f t="shared" si="16"/>
        <v>#REF!</v>
      </c>
      <c r="I201" s="38" t="e">
        <f t="shared" si="17"/>
        <v>#REF!</v>
      </c>
      <c r="J201" s="115" t="e">
        <f>BAJIO14350722!#REF!</f>
        <v>#REF!</v>
      </c>
      <c r="K201" s="38" t="e">
        <f t="shared" si="18"/>
        <v>#REF!</v>
      </c>
      <c r="M201" s="38" t="e">
        <f t="shared" si="19"/>
        <v>#REF!</v>
      </c>
      <c r="N201" s="38" t="e">
        <f>BAJIO14350722!#REF!</f>
        <v>#REF!</v>
      </c>
      <c r="O201" s="52" t="e">
        <f t="shared" si="15"/>
        <v>#REF!</v>
      </c>
    </row>
    <row r="202" spans="1:15" x14ac:dyDescent="0.25">
      <c r="A202" s="35" t="e">
        <f>BAJIO14350722!#REF!</f>
        <v>#REF!</v>
      </c>
      <c r="C202" s="37" t="e">
        <f>BAJIO14350722!#REF!</f>
        <v>#REF!</v>
      </c>
      <c r="E202" s="36" t="e">
        <f>BAJIO14350722!#REF!</f>
        <v>#REF!</v>
      </c>
      <c r="F202" s="36" t="e">
        <f>BAJIO14350722!#REF!</f>
        <v>#REF!</v>
      </c>
      <c r="G202" s="38" t="e">
        <f t="shared" si="16"/>
        <v>#REF!</v>
      </c>
      <c r="I202" s="38" t="e">
        <f t="shared" si="17"/>
        <v>#REF!</v>
      </c>
      <c r="J202" s="115" t="e">
        <f>BAJIO14350722!#REF!</f>
        <v>#REF!</v>
      </c>
      <c r="K202" s="38" t="e">
        <f t="shared" si="18"/>
        <v>#REF!</v>
      </c>
      <c r="M202" s="38" t="e">
        <f t="shared" si="19"/>
        <v>#REF!</v>
      </c>
      <c r="N202" s="38" t="e">
        <f>BAJIO14350722!#REF!</f>
        <v>#REF!</v>
      </c>
      <c r="O202" s="52" t="e">
        <f t="shared" si="15"/>
        <v>#REF!</v>
      </c>
    </row>
    <row r="203" spans="1:15" x14ac:dyDescent="0.25">
      <c r="A203" s="35" t="e">
        <f>BAJIO14350722!#REF!</f>
        <v>#REF!</v>
      </c>
      <c r="C203" s="37" t="e">
        <f>BAJIO14350722!#REF!</f>
        <v>#REF!</v>
      </c>
      <c r="E203" s="36" t="e">
        <f>BAJIO14350722!#REF!</f>
        <v>#REF!</v>
      </c>
      <c r="F203" s="36" t="e">
        <f>BAJIO14350722!#REF!</f>
        <v>#REF!</v>
      </c>
      <c r="G203" s="38" t="e">
        <f t="shared" si="16"/>
        <v>#REF!</v>
      </c>
      <c r="I203" s="38" t="e">
        <f t="shared" si="17"/>
        <v>#REF!</v>
      </c>
      <c r="J203" s="115" t="e">
        <f>BAJIO14350722!#REF!</f>
        <v>#REF!</v>
      </c>
      <c r="K203" s="38" t="e">
        <f t="shared" si="18"/>
        <v>#REF!</v>
      </c>
      <c r="M203" s="38" t="e">
        <f t="shared" si="19"/>
        <v>#REF!</v>
      </c>
      <c r="N203" s="38" t="e">
        <f>BAJIO14350722!#REF!</f>
        <v>#REF!</v>
      </c>
      <c r="O203" s="52" t="e">
        <f t="shared" si="15"/>
        <v>#REF!</v>
      </c>
    </row>
    <row r="204" spans="1:15" x14ac:dyDescent="0.25">
      <c r="A204" s="35" t="e">
        <f>BAJIO14350722!#REF!</f>
        <v>#REF!</v>
      </c>
      <c r="C204" s="37" t="e">
        <f>BAJIO14350722!#REF!</f>
        <v>#REF!</v>
      </c>
      <c r="E204" s="36" t="e">
        <f>BAJIO14350722!#REF!</f>
        <v>#REF!</v>
      </c>
      <c r="F204" s="36" t="e">
        <f>BAJIO14350722!#REF!</f>
        <v>#REF!</v>
      </c>
      <c r="G204" s="38" t="e">
        <f t="shared" si="16"/>
        <v>#REF!</v>
      </c>
      <c r="I204" s="38" t="e">
        <f t="shared" si="17"/>
        <v>#REF!</v>
      </c>
      <c r="J204" s="115" t="e">
        <f>BAJIO14350722!#REF!</f>
        <v>#REF!</v>
      </c>
      <c r="K204" s="38" t="e">
        <f t="shared" si="18"/>
        <v>#REF!</v>
      </c>
      <c r="M204" s="38" t="e">
        <f t="shared" si="19"/>
        <v>#REF!</v>
      </c>
      <c r="N204" s="38" t="e">
        <f>BAJIO14350722!#REF!</f>
        <v>#REF!</v>
      </c>
      <c r="O204" s="52" t="e">
        <f t="shared" si="15"/>
        <v>#REF!</v>
      </c>
    </row>
    <row r="205" spans="1:15" x14ac:dyDescent="0.25">
      <c r="A205" s="35" t="e">
        <f>BAJIO14350722!#REF!</f>
        <v>#REF!</v>
      </c>
      <c r="C205" s="37" t="e">
        <f>BAJIO14350722!#REF!</f>
        <v>#REF!</v>
      </c>
      <c r="E205" s="36" t="e">
        <f>BAJIO14350722!#REF!</f>
        <v>#REF!</v>
      </c>
      <c r="F205" s="36" t="e">
        <f>BAJIO14350722!#REF!</f>
        <v>#REF!</v>
      </c>
      <c r="G205" s="38" t="e">
        <f t="shared" si="16"/>
        <v>#REF!</v>
      </c>
      <c r="I205" s="38" t="e">
        <f t="shared" si="17"/>
        <v>#REF!</v>
      </c>
      <c r="J205" s="115" t="e">
        <f>BAJIO14350722!#REF!</f>
        <v>#REF!</v>
      </c>
      <c r="K205" s="38" t="e">
        <f t="shared" si="18"/>
        <v>#REF!</v>
      </c>
      <c r="M205" s="38" t="e">
        <f t="shared" si="19"/>
        <v>#REF!</v>
      </c>
      <c r="N205" s="38" t="e">
        <f>BAJIO14350722!#REF!</f>
        <v>#REF!</v>
      </c>
      <c r="O205" s="52" t="e">
        <f t="shared" si="15"/>
        <v>#REF!</v>
      </c>
    </row>
    <row r="206" spans="1:15" x14ac:dyDescent="0.25">
      <c r="A206" s="35" t="e">
        <f>BAJIO14350722!#REF!</f>
        <v>#REF!</v>
      </c>
      <c r="C206" s="37" t="e">
        <f>BAJIO14350722!#REF!</f>
        <v>#REF!</v>
      </c>
      <c r="E206" s="36" t="e">
        <f>BAJIO14350722!#REF!</f>
        <v>#REF!</v>
      </c>
      <c r="F206" s="36" t="e">
        <f>BAJIO14350722!#REF!</f>
        <v>#REF!</v>
      </c>
      <c r="G206" s="38" t="e">
        <f t="shared" si="16"/>
        <v>#REF!</v>
      </c>
      <c r="I206" s="38" t="e">
        <f t="shared" si="17"/>
        <v>#REF!</v>
      </c>
      <c r="J206" s="115" t="e">
        <f>BAJIO14350722!#REF!</f>
        <v>#REF!</v>
      </c>
      <c r="K206" s="38" t="e">
        <f t="shared" si="18"/>
        <v>#REF!</v>
      </c>
      <c r="M206" s="38" t="e">
        <f t="shared" si="19"/>
        <v>#REF!</v>
      </c>
      <c r="N206" s="38" t="e">
        <f>BAJIO14350722!#REF!</f>
        <v>#REF!</v>
      </c>
      <c r="O206" s="52" t="e">
        <f t="shared" si="15"/>
        <v>#REF!</v>
      </c>
    </row>
    <row r="207" spans="1:15" x14ac:dyDescent="0.25">
      <c r="A207" s="35" t="e">
        <f>BAJIO14350722!#REF!</f>
        <v>#REF!</v>
      </c>
      <c r="C207" s="37" t="e">
        <f>BAJIO14350722!#REF!</f>
        <v>#REF!</v>
      </c>
      <c r="E207" s="36" t="e">
        <f>BAJIO14350722!#REF!</f>
        <v>#REF!</v>
      </c>
      <c r="F207" s="36" t="e">
        <f>BAJIO14350722!#REF!</f>
        <v>#REF!</v>
      </c>
      <c r="G207" s="38" t="e">
        <f t="shared" si="16"/>
        <v>#REF!</v>
      </c>
      <c r="I207" s="38" t="e">
        <f t="shared" si="17"/>
        <v>#REF!</v>
      </c>
      <c r="J207" s="115" t="e">
        <f>BAJIO14350722!#REF!</f>
        <v>#REF!</v>
      </c>
      <c r="K207" s="38" t="e">
        <f t="shared" si="18"/>
        <v>#REF!</v>
      </c>
      <c r="M207" s="38" t="e">
        <f t="shared" si="19"/>
        <v>#REF!</v>
      </c>
      <c r="N207" s="38" t="e">
        <f>BAJIO14350722!#REF!</f>
        <v>#REF!</v>
      </c>
      <c r="O207" s="52" t="e">
        <f t="shared" si="15"/>
        <v>#REF!</v>
      </c>
    </row>
    <row r="208" spans="1:15" x14ac:dyDescent="0.25">
      <c r="A208" s="35" t="e">
        <f>BAJIO14350722!#REF!</f>
        <v>#REF!</v>
      </c>
      <c r="C208" s="37" t="e">
        <f>BAJIO14350722!#REF!</f>
        <v>#REF!</v>
      </c>
      <c r="E208" s="36" t="e">
        <f>BAJIO14350722!#REF!</f>
        <v>#REF!</v>
      </c>
      <c r="F208" s="36" t="e">
        <f>BAJIO14350722!#REF!</f>
        <v>#REF!</v>
      </c>
      <c r="G208" s="38" t="e">
        <f t="shared" si="16"/>
        <v>#REF!</v>
      </c>
      <c r="I208" s="38" t="e">
        <f t="shared" si="17"/>
        <v>#REF!</v>
      </c>
      <c r="J208" s="115" t="e">
        <f>BAJIO14350722!#REF!</f>
        <v>#REF!</v>
      </c>
      <c r="K208" s="38" t="e">
        <f t="shared" si="18"/>
        <v>#REF!</v>
      </c>
      <c r="M208" s="38" t="e">
        <f t="shared" si="19"/>
        <v>#REF!</v>
      </c>
      <c r="N208" s="38" t="e">
        <f>BAJIO14350722!#REF!</f>
        <v>#REF!</v>
      </c>
      <c r="O208" s="52" t="e">
        <f t="shared" si="15"/>
        <v>#REF!</v>
      </c>
    </row>
    <row r="209" spans="1:15" x14ac:dyDescent="0.25">
      <c r="A209" s="35" t="e">
        <f>BAJIO14350722!#REF!</f>
        <v>#REF!</v>
      </c>
      <c r="C209" s="37" t="e">
        <f>BAJIO14350722!#REF!</f>
        <v>#REF!</v>
      </c>
      <c r="E209" s="36" t="e">
        <f>BAJIO14350722!#REF!</f>
        <v>#REF!</v>
      </c>
      <c r="F209" s="36" t="e">
        <f>BAJIO14350722!#REF!</f>
        <v>#REF!</v>
      </c>
      <c r="G209" s="38" t="e">
        <f t="shared" si="16"/>
        <v>#REF!</v>
      </c>
      <c r="I209" s="38" t="e">
        <f t="shared" si="17"/>
        <v>#REF!</v>
      </c>
      <c r="J209" s="115" t="e">
        <f>BAJIO14350722!#REF!</f>
        <v>#REF!</v>
      </c>
      <c r="K209" s="38" t="e">
        <f t="shared" si="18"/>
        <v>#REF!</v>
      </c>
      <c r="M209" s="38" t="e">
        <f t="shared" si="19"/>
        <v>#REF!</v>
      </c>
      <c r="N209" s="38" t="e">
        <f>BAJIO14350722!#REF!</f>
        <v>#REF!</v>
      </c>
      <c r="O209" s="52" t="e">
        <f t="shared" si="15"/>
        <v>#REF!</v>
      </c>
    </row>
    <row r="210" spans="1:15" x14ac:dyDescent="0.25">
      <c r="A210" s="35" t="e">
        <f>BAJIO14350722!#REF!</f>
        <v>#REF!</v>
      </c>
      <c r="C210" s="37" t="e">
        <f>BAJIO14350722!#REF!</f>
        <v>#REF!</v>
      </c>
      <c r="E210" s="36" t="e">
        <f>BAJIO14350722!#REF!</f>
        <v>#REF!</v>
      </c>
      <c r="F210" s="36" t="e">
        <f>BAJIO14350722!#REF!</f>
        <v>#REF!</v>
      </c>
      <c r="G210" s="38" t="e">
        <f t="shared" si="16"/>
        <v>#REF!</v>
      </c>
      <c r="I210" s="38" t="e">
        <f t="shared" si="17"/>
        <v>#REF!</v>
      </c>
      <c r="J210" s="115" t="e">
        <f>BAJIO14350722!#REF!</f>
        <v>#REF!</v>
      </c>
      <c r="K210" s="38" t="e">
        <f t="shared" si="18"/>
        <v>#REF!</v>
      </c>
      <c r="M210" s="38" t="e">
        <f t="shared" si="19"/>
        <v>#REF!</v>
      </c>
      <c r="N210" s="38" t="e">
        <f>BAJIO14350722!#REF!</f>
        <v>#REF!</v>
      </c>
      <c r="O210" s="52" t="e">
        <f t="shared" si="15"/>
        <v>#REF!</v>
      </c>
    </row>
    <row r="211" spans="1:15" x14ac:dyDescent="0.25">
      <c r="A211" s="35" t="e">
        <f>BAJIO14350722!#REF!</f>
        <v>#REF!</v>
      </c>
      <c r="C211" s="37" t="e">
        <f>BAJIO14350722!#REF!</f>
        <v>#REF!</v>
      </c>
      <c r="E211" s="36" t="e">
        <f>BAJIO14350722!#REF!</f>
        <v>#REF!</v>
      </c>
      <c r="F211" s="36" t="e">
        <f>BAJIO14350722!#REF!</f>
        <v>#REF!</v>
      </c>
      <c r="G211" s="38" t="e">
        <f t="shared" si="16"/>
        <v>#REF!</v>
      </c>
      <c r="I211" s="38" t="e">
        <f t="shared" si="17"/>
        <v>#REF!</v>
      </c>
      <c r="J211" s="115" t="e">
        <f>BAJIO14350722!#REF!</f>
        <v>#REF!</v>
      </c>
      <c r="K211" s="38" t="e">
        <f t="shared" si="18"/>
        <v>#REF!</v>
      </c>
      <c r="M211" s="38" t="e">
        <f t="shared" si="19"/>
        <v>#REF!</v>
      </c>
      <c r="N211" s="38" t="e">
        <f>BAJIO14350722!#REF!</f>
        <v>#REF!</v>
      </c>
      <c r="O211" s="52" t="e">
        <f t="shared" si="15"/>
        <v>#REF!</v>
      </c>
    </row>
    <row r="212" spans="1:15" x14ac:dyDescent="0.25">
      <c r="A212" s="35" t="e">
        <f>BAJIO14350722!#REF!</f>
        <v>#REF!</v>
      </c>
      <c r="C212" s="37" t="e">
        <f>BAJIO14350722!#REF!</f>
        <v>#REF!</v>
      </c>
      <c r="E212" s="36" t="e">
        <f>BAJIO14350722!#REF!</f>
        <v>#REF!</v>
      </c>
      <c r="F212" s="36" t="e">
        <f>BAJIO14350722!#REF!</f>
        <v>#REF!</v>
      </c>
      <c r="G212" s="38" t="e">
        <f t="shared" si="16"/>
        <v>#REF!</v>
      </c>
      <c r="I212" s="38" t="e">
        <f t="shared" si="17"/>
        <v>#REF!</v>
      </c>
      <c r="J212" s="115" t="e">
        <f>BAJIO14350722!#REF!</f>
        <v>#REF!</v>
      </c>
      <c r="K212" s="38" t="e">
        <f t="shared" si="18"/>
        <v>#REF!</v>
      </c>
      <c r="M212" s="38" t="e">
        <f t="shared" si="19"/>
        <v>#REF!</v>
      </c>
      <c r="N212" s="38" t="e">
        <f>BAJIO14350722!#REF!</f>
        <v>#REF!</v>
      </c>
      <c r="O212" s="52" t="e">
        <f t="shared" si="15"/>
        <v>#REF!</v>
      </c>
    </row>
    <row r="213" spans="1:15" x14ac:dyDescent="0.25">
      <c r="A213" s="35" t="e">
        <f>BAJIO14350722!#REF!</f>
        <v>#REF!</v>
      </c>
      <c r="C213" s="37" t="e">
        <f>BAJIO14350722!#REF!</f>
        <v>#REF!</v>
      </c>
      <c r="E213" s="36" t="e">
        <f>BAJIO14350722!#REF!</f>
        <v>#REF!</v>
      </c>
      <c r="F213" s="36" t="e">
        <f>BAJIO14350722!#REF!</f>
        <v>#REF!</v>
      </c>
      <c r="G213" s="38" t="e">
        <f t="shared" si="16"/>
        <v>#REF!</v>
      </c>
      <c r="I213" s="38" t="e">
        <f t="shared" si="17"/>
        <v>#REF!</v>
      </c>
      <c r="J213" s="115" t="e">
        <f>BAJIO14350722!#REF!</f>
        <v>#REF!</v>
      </c>
      <c r="K213" s="38" t="e">
        <f t="shared" si="18"/>
        <v>#REF!</v>
      </c>
      <c r="M213" s="38" t="e">
        <f t="shared" si="19"/>
        <v>#REF!</v>
      </c>
      <c r="N213" s="38" t="e">
        <f>BAJIO14350722!#REF!</f>
        <v>#REF!</v>
      </c>
      <c r="O213" s="52" t="e">
        <f t="shared" si="15"/>
        <v>#REF!</v>
      </c>
    </row>
    <row r="214" spans="1:15" x14ac:dyDescent="0.25">
      <c r="A214" s="35" t="e">
        <f>BAJIO14350722!#REF!</f>
        <v>#REF!</v>
      </c>
      <c r="C214" s="37" t="e">
        <f>BAJIO14350722!#REF!</f>
        <v>#REF!</v>
      </c>
      <c r="E214" s="36" t="e">
        <f>BAJIO14350722!#REF!</f>
        <v>#REF!</v>
      </c>
      <c r="F214" s="36" t="e">
        <f>BAJIO14350722!#REF!</f>
        <v>#REF!</v>
      </c>
      <c r="G214" s="38" t="e">
        <f t="shared" si="16"/>
        <v>#REF!</v>
      </c>
      <c r="I214" s="38" t="e">
        <f t="shared" si="17"/>
        <v>#REF!</v>
      </c>
      <c r="J214" s="115" t="e">
        <f>BAJIO14350722!#REF!</f>
        <v>#REF!</v>
      </c>
      <c r="K214" s="38" t="e">
        <f t="shared" si="18"/>
        <v>#REF!</v>
      </c>
      <c r="M214" s="38" t="e">
        <f t="shared" si="19"/>
        <v>#REF!</v>
      </c>
      <c r="N214" s="38" t="e">
        <f>BAJIO14350722!#REF!</f>
        <v>#REF!</v>
      </c>
      <c r="O214" s="52" t="e">
        <f t="shared" si="15"/>
        <v>#REF!</v>
      </c>
    </row>
    <row r="215" spans="1:15" x14ac:dyDescent="0.25">
      <c r="A215" s="35" t="e">
        <f>BAJIO14350722!#REF!</f>
        <v>#REF!</v>
      </c>
      <c r="C215" s="37" t="e">
        <f>BAJIO14350722!#REF!</f>
        <v>#REF!</v>
      </c>
      <c r="E215" s="36" t="e">
        <f>BAJIO14350722!#REF!</f>
        <v>#REF!</v>
      </c>
      <c r="F215" s="36" t="e">
        <f>BAJIO14350722!#REF!</f>
        <v>#REF!</v>
      </c>
      <c r="G215" s="38" t="e">
        <f t="shared" si="16"/>
        <v>#REF!</v>
      </c>
      <c r="I215" s="38" t="e">
        <f t="shared" si="17"/>
        <v>#REF!</v>
      </c>
      <c r="J215" s="115" t="e">
        <f>BAJIO14350722!#REF!</f>
        <v>#REF!</v>
      </c>
      <c r="K215" s="38" t="e">
        <f t="shared" si="18"/>
        <v>#REF!</v>
      </c>
      <c r="M215" s="38" t="e">
        <f t="shared" si="19"/>
        <v>#REF!</v>
      </c>
      <c r="N215" s="38" t="e">
        <f>BAJIO14350722!#REF!</f>
        <v>#REF!</v>
      </c>
      <c r="O215" s="52" t="e">
        <f t="shared" si="15"/>
        <v>#REF!</v>
      </c>
    </row>
    <row r="216" spans="1:15" x14ac:dyDescent="0.25">
      <c r="A216" s="35" t="e">
        <f>BAJIO14350722!#REF!</f>
        <v>#REF!</v>
      </c>
      <c r="C216" s="37" t="e">
        <f>BAJIO14350722!#REF!</f>
        <v>#REF!</v>
      </c>
      <c r="E216" s="36" t="e">
        <f>BAJIO14350722!#REF!</f>
        <v>#REF!</v>
      </c>
      <c r="F216" s="36" t="e">
        <f>BAJIO14350722!#REF!</f>
        <v>#REF!</v>
      </c>
      <c r="G216" s="38" t="e">
        <f t="shared" si="16"/>
        <v>#REF!</v>
      </c>
      <c r="I216" s="38" t="e">
        <f t="shared" si="17"/>
        <v>#REF!</v>
      </c>
      <c r="J216" s="115" t="e">
        <f>BAJIO14350722!#REF!</f>
        <v>#REF!</v>
      </c>
      <c r="K216" s="38" t="e">
        <f t="shared" si="18"/>
        <v>#REF!</v>
      </c>
      <c r="M216" s="38" t="e">
        <f t="shared" si="19"/>
        <v>#REF!</v>
      </c>
      <c r="N216" s="38" t="e">
        <f>BAJIO14350722!#REF!</f>
        <v>#REF!</v>
      </c>
      <c r="O216" s="52" t="e">
        <f t="shared" si="15"/>
        <v>#REF!</v>
      </c>
    </row>
    <row r="217" spans="1:15" x14ac:dyDescent="0.25">
      <c r="A217" s="35" t="e">
        <f>BAJIO14350722!#REF!</f>
        <v>#REF!</v>
      </c>
      <c r="C217" s="37" t="e">
        <f>BAJIO14350722!#REF!</f>
        <v>#REF!</v>
      </c>
      <c r="E217" s="36" t="e">
        <f>BAJIO14350722!#REF!</f>
        <v>#REF!</v>
      </c>
      <c r="F217" s="36" t="e">
        <f>BAJIO14350722!#REF!</f>
        <v>#REF!</v>
      </c>
      <c r="G217" s="38" t="e">
        <f t="shared" si="16"/>
        <v>#REF!</v>
      </c>
      <c r="I217" s="38" t="e">
        <f t="shared" si="17"/>
        <v>#REF!</v>
      </c>
      <c r="J217" s="115" t="e">
        <f>BAJIO14350722!#REF!</f>
        <v>#REF!</v>
      </c>
      <c r="K217" s="38" t="e">
        <f t="shared" si="18"/>
        <v>#REF!</v>
      </c>
      <c r="M217" s="38" t="e">
        <f t="shared" si="19"/>
        <v>#REF!</v>
      </c>
      <c r="N217" s="38" t="e">
        <f>BAJIO14350722!#REF!</f>
        <v>#REF!</v>
      </c>
      <c r="O217" s="52" t="e">
        <f t="shared" ref="O217:O280" si="20">O216+J217-N217</f>
        <v>#REF!</v>
      </c>
    </row>
    <row r="218" spans="1:15" x14ac:dyDescent="0.25">
      <c r="A218" s="35" t="e">
        <f>BAJIO14350722!#REF!</f>
        <v>#REF!</v>
      </c>
      <c r="C218" s="37" t="e">
        <f>BAJIO14350722!#REF!</f>
        <v>#REF!</v>
      </c>
      <c r="E218" s="36" t="e">
        <f>BAJIO14350722!#REF!</f>
        <v>#REF!</v>
      </c>
      <c r="F218" s="36" t="e">
        <f>BAJIO14350722!#REF!</f>
        <v>#REF!</v>
      </c>
      <c r="G218" s="38" t="e">
        <f t="shared" si="16"/>
        <v>#REF!</v>
      </c>
      <c r="I218" s="38" t="e">
        <f t="shared" si="17"/>
        <v>#REF!</v>
      </c>
      <c r="J218" s="115" t="e">
        <f>BAJIO14350722!#REF!</f>
        <v>#REF!</v>
      </c>
      <c r="K218" s="38" t="e">
        <f t="shared" si="18"/>
        <v>#REF!</v>
      </c>
      <c r="M218" s="38" t="e">
        <f t="shared" si="19"/>
        <v>#REF!</v>
      </c>
      <c r="N218" s="38" t="e">
        <f>BAJIO14350722!#REF!</f>
        <v>#REF!</v>
      </c>
      <c r="O218" s="52" t="e">
        <f t="shared" si="20"/>
        <v>#REF!</v>
      </c>
    </row>
    <row r="219" spans="1:15" x14ac:dyDescent="0.25">
      <c r="A219" s="35" t="e">
        <f>BAJIO14350722!#REF!</f>
        <v>#REF!</v>
      </c>
      <c r="C219" s="37" t="e">
        <f>BAJIO14350722!#REF!</f>
        <v>#REF!</v>
      </c>
      <c r="E219" s="36" t="e">
        <f>BAJIO14350722!#REF!</f>
        <v>#REF!</v>
      </c>
      <c r="F219" s="36" t="e">
        <f>BAJIO14350722!#REF!</f>
        <v>#REF!</v>
      </c>
      <c r="G219" s="38" t="e">
        <f t="shared" si="16"/>
        <v>#REF!</v>
      </c>
      <c r="I219" s="38" t="e">
        <f t="shared" si="17"/>
        <v>#REF!</v>
      </c>
      <c r="J219" s="115" t="e">
        <f>BAJIO14350722!#REF!</f>
        <v>#REF!</v>
      </c>
      <c r="K219" s="38" t="e">
        <f t="shared" si="18"/>
        <v>#REF!</v>
      </c>
      <c r="M219" s="38" t="e">
        <f t="shared" si="19"/>
        <v>#REF!</v>
      </c>
      <c r="N219" s="38" t="e">
        <f>BAJIO14350722!#REF!</f>
        <v>#REF!</v>
      </c>
      <c r="O219" s="52" t="e">
        <f t="shared" si="20"/>
        <v>#REF!</v>
      </c>
    </row>
    <row r="220" spans="1:15" x14ac:dyDescent="0.25">
      <c r="A220" s="35" t="e">
        <f>BAJIO14350722!#REF!</f>
        <v>#REF!</v>
      </c>
      <c r="C220" s="37" t="e">
        <f>BAJIO14350722!#REF!</f>
        <v>#REF!</v>
      </c>
      <c r="E220" s="36" t="e">
        <f>BAJIO14350722!#REF!</f>
        <v>#REF!</v>
      </c>
      <c r="F220" s="36" t="e">
        <f>BAJIO14350722!#REF!</f>
        <v>#REF!</v>
      </c>
      <c r="G220" s="38" t="e">
        <f t="shared" si="16"/>
        <v>#REF!</v>
      </c>
      <c r="I220" s="38" t="e">
        <f t="shared" si="17"/>
        <v>#REF!</v>
      </c>
      <c r="J220" s="115" t="e">
        <f>BAJIO14350722!#REF!</f>
        <v>#REF!</v>
      </c>
      <c r="K220" s="38" t="e">
        <f t="shared" si="18"/>
        <v>#REF!</v>
      </c>
      <c r="M220" s="38" t="e">
        <f t="shared" si="19"/>
        <v>#REF!</v>
      </c>
      <c r="N220" s="38" t="e">
        <f>BAJIO14350722!#REF!</f>
        <v>#REF!</v>
      </c>
      <c r="O220" s="52" t="e">
        <f t="shared" si="20"/>
        <v>#REF!</v>
      </c>
    </row>
    <row r="221" spans="1:15" x14ac:dyDescent="0.25">
      <c r="A221" s="35" t="e">
        <f>BAJIO14350722!#REF!</f>
        <v>#REF!</v>
      </c>
      <c r="C221" s="37" t="e">
        <f>BAJIO14350722!#REF!</f>
        <v>#REF!</v>
      </c>
      <c r="E221" s="36" t="e">
        <f>BAJIO14350722!#REF!</f>
        <v>#REF!</v>
      </c>
      <c r="F221" s="36" t="e">
        <f>BAJIO14350722!#REF!</f>
        <v>#REF!</v>
      </c>
      <c r="G221" s="38" t="e">
        <f t="shared" si="16"/>
        <v>#REF!</v>
      </c>
      <c r="I221" s="38" t="e">
        <f t="shared" si="17"/>
        <v>#REF!</v>
      </c>
      <c r="J221" s="115" t="e">
        <f>BAJIO14350722!#REF!</f>
        <v>#REF!</v>
      </c>
      <c r="K221" s="38" t="e">
        <f t="shared" si="18"/>
        <v>#REF!</v>
      </c>
      <c r="M221" s="38" t="e">
        <f t="shared" si="19"/>
        <v>#REF!</v>
      </c>
      <c r="N221" s="38" t="e">
        <f>BAJIO14350722!#REF!</f>
        <v>#REF!</v>
      </c>
      <c r="O221" s="52" t="e">
        <f t="shared" si="20"/>
        <v>#REF!</v>
      </c>
    </row>
    <row r="222" spans="1:15" x14ac:dyDescent="0.25">
      <c r="A222" s="35" t="e">
        <f>BAJIO14350722!#REF!</f>
        <v>#REF!</v>
      </c>
      <c r="C222" s="37" t="e">
        <f>BAJIO14350722!#REF!</f>
        <v>#REF!</v>
      </c>
      <c r="E222" s="36" t="e">
        <f>BAJIO14350722!#REF!</f>
        <v>#REF!</v>
      </c>
      <c r="F222" s="36" t="e">
        <f>BAJIO14350722!#REF!</f>
        <v>#REF!</v>
      </c>
      <c r="G222" s="38" t="e">
        <f t="shared" si="16"/>
        <v>#REF!</v>
      </c>
      <c r="I222" s="38" t="e">
        <f t="shared" si="17"/>
        <v>#REF!</v>
      </c>
      <c r="J222" s="115" t="e">
        <f>BAJIO14350722!#REF!</f>
        <v>#REF!</v>
      </c>
      <c r="K222" s="38" t="e">
        <f t="shared" si="18"/>
        <v>#REF!</v>
      </c>
      <c r="M222" s="38" t="e">
        <f t="shared" si="19"/>
        <v>#REF!</v>
      </c>
      <c r="N222" s="38" t="e">
        <f>BAJIO14350722!#REF!</f>
        <v>#REF!</v>
      </c>
      <c r="O222" s="52" t="e">
        <f t="shared" si="20"/>
        <v>#REF!</v>
      </c>
    </row>
    <row r="223" spans="1:15" x14ac:dyDescent="0.25">
      <c r="A223" s="35" t="e">
        <f>BAJIO14350722!#REF!</f>
        <v>#REF!</v>
      </c>
      <c r="C223" s="37" t="e">
        <f>BAJIO14350722!#REF!</f>
        <v>#REF!</v>
      </c>
      <c r="E223" s="36" t="e">
        <f>BAJIO14350722!#REF!</f>
        <v>#REF!</v>
      </c>
      <c r="F223" s="36" t="e">
        <f>BAJIO14350722!#REF!</f>
        <v>#REF!</v>
      </c>
      <c r="G223" s="38" t="e">
        <f t="shared" si="16"/>
        <v>#REF!</v>
      </c>
      <c r="I223" s="38" t="e">
        <f t="shared" si="17"/>
        <v>#REF!</v>
      </c>
      <c r="J223" s="115" t="e">
        <f>BAJIO14350722!#REF!</f>
        <v>#REF!</v>
      </c>
      <c r="K223" s="38" t="e">
        <f t="shared" si="18"/>
        <v>#REF!</v>
      </c>
      <c r="M223" s="38" t="e">
        <f t="shared" si="19"/>
        <v>#REF!</v>
      </c>
      <c r="N223" s="38" t="e">
        <f>BAJIO14350722!#REF!</f>
        <v>#REF!</v>
      </c>
      <c r="O223" s="52" t="e">
        <f t="shared" si="20"/>
        <v>#REF!</v>
      </c>
    </row>
    <row r="224" spans="1:15" x14ac:dyDescent="0.25">
      <c r="A224" s="35" t="e">
        <f>BAJIO14350722!#REF!</f>
        <v>#REF!</v>
      </c>
      <c r="C224" s="37" t="e">
        <f>BAJIO14350722!#REF!</f>
        <v>#REF!</v>
      </c>
      <c r="E224" s="36" t="e">
        <f>BAJIO14350722!#REF!</f>
        <v>#REF!</v>
      </c>
      <c r="F224" s="36" t="e">
        <f>BAJIO14350722!#REF!</f>
        <v>#REF!</v>
      </c>
      <c r="G224" s="38" t="e">
        <f t="shared" si="16"/>
        <v>#REF!</v>
      </c>
      <c r="I224" s="38" t="e">
        <f t="shared" si="17"/>
        <v>#REF!</v>
      </c>
      <c r="J224" s="115" t="e">
        <f>BAJIO14350722!#REF!</f>
        <v>#REF!</v>
      </c>
      <c r="K224" s="38" t="e">
        <f t="shared" si="18"/>
        <v>#REF!</v>
      </c>
      <c r="M224" s="38" t="e">
        <f t="shared" si="19"/>
        <v>#REF!</v>
      </c>
      <c r="N224" s="38" t="e">
        <f>BAJIO14350722!#REF!</f>
        <v>#REF!</v>
      </c>
      <c r="O224" s="52" t="e">
        <f t="shared" si="20"/>
        <v>#REF!</v>
      </c>
    </row>
    <row r="225" spans="1:15" x14ac:dyDescent="0.25">
      <c r="A225" s="35" t="e">
        <f>BAJIO14350722!#REF!</f>
        <v>#REF!</v>
      </c>
      <c r="C225" s="37" t="e">
        <f>BAJIO14350722!#REF!</f>
        <v>#REF!</v>
      </c>
      <c r="E225" s="36" t="e">
        <f>BAJIO14350722!#REF!</f>
        <v>#REF!</v>
      </c>
      <c r="F225" s="36" t="e">
        <f>BAJIO14350722!#REF!</f>
        <v>#REF!</v>
      </c>
      <c r="G225" s="38" t="e">
        <f t="shared" si="16"/>
        <v>#REF!</v>
      </c>
      <c r="I225" s="38" t="e">
        <f t="shared" si="17"/>
        <v>#REF!</v>
      </c>
      <c r="J225" s="115" t="e">
        <f>BAJIO14350722!#REF!</f>
        <v>#REF!</v>
      </c>
      <c r="K225" s="38" t="e">
        <f t="shared" si="18"/>
        <v>#REF!</v>
      </c>
      <c r="M225" s="38" t="e">
        <f t="shared" si="19"/>
        <v>#REF!</v>
      </c>
      <c r="N225" s="38" t="e">
        <f>BAJIO14350722!#REF!</f>
        <v>#REF!</v>
      </c>
      <c r="O225" s="52" t="e">
        <f t="shared" si="20"/>
        <v>#REF!</v>
      </c>
    </row>
    <row r="226" spans="1:15" x14ac:dyDescent="0.25">
      <c r="A226" s="35" t="e">
        <f>BAJIO14350722!#REF!</f>
        <v>#REF!</v>
      </c>
      <c r="C226" s="37" t="e">
        <f>BAJIO14350722!#REF!</f>
        <v>#REF!</v>
      </c>
      <c r="E226" s="36" t="e">
        <f>BAJIO14350722!#REF!</f>
        <v>#REF!</v>
      </c>
      <c r="F226" s="36" t="e">
        <f>BAJIO14350722!#REF!</f>
        <v>#REF!</v>
      </c>
      <c r="G226" s="38" t="e">
        <f t="shared" si="16"/>
        <v>#REF!</v>
      </c>
      <c r="I226" s="38" t="e">
        <f t="shared" si="17"/>
        <v>#REF!</v>
      </c>
      <c r="J226" s="115" t="e">
        <f>BAJIO14350722!#REF!</f>
        <v>#REF!</v>
      </c>
      <c r="K226" s="38" t="e">
        <f t="shared" si="18"/>
        <v>#REF!</v>
      </c>
      <c r="M226" s="38" t="e">
        <f t="shared" si="19"/>
        <v>#REF!</v>
      </c>
      <c r="N226" s="38" t="e">
        <f>BAJIO14350722!#REF!</f>
        <v>#REF!</v>
      </c>
      <c r="O226" s="52" t="e">
        <f t="shared" si="20"/>
        <v>#REF!</v>
      </c>
    </row>
    <row r="227" spans="1:15" x14ac:dyDescent="0.25">
      <c r="A227" s="35" t="e">
        <f>BAJIO14350722!#REF!</f>
        <v>#REF!</v>
      </c>
      <c r="C227" s="37" t="e">
        <f>BAJIO14350722!#REF!</f>
        <v>#REF!</v>
      </c>
      <c r="E227" s="36" t="e">
        <f>BAJIO14350722!#REF!</f>
        <v>#REF!</v>
      </c>
      <c r="F227" s="36" t="e">
        <f>BAJIO14350722!#REF!</f>
        <v>#REF!</v>
      </c>
      <c r="G227" s="38" t="e">
        <f t="shared" si="16"/>
        <v>#REF!</v>
      </c>
      <c r="I227" s="38" t="e">
        <f t="shared" si="17"/>
        <v>#REF!</v>
      </c>
      <c r="J227" s="115" t="e">
        <f>BAJIO14350722!#REF!</f>
        <v>#REF!</v>
      </c>
      <c r="K227" s="38" t="e">
        <f t="shared" si="18"/>
        <v>#REF!</v>
      </c>
      <c r="M227" s="38" t="e">
        <f t="shared" si="19"/>
        <v>#REF!</v>
      </c>
      <c r="N227" s="38" t="e">
        <f>BAJIO14350722!#REF!</f>
        <v>#REF!</v>
      </c>
      <c r="O227" s="52" t="e">
        <f t="shared" si="20"/>
        <v>#REF!</v>
      </c>
    </row>
    <row r="228" spans="1:15" x14ac:dyDescent="0.25">
      <c r="A228" s="35" t="e">
        <f>BAJIO14350722!#REF!</f>
        <v>#REF!</v>
      </c>
      <c r="C228" s="37" t="e">
        <f>BAJIO14350722!#REF!</f>
        <v>#REF!</v>
      </c>
      <c r="E228" s="36" t="e">
        <f>BAJIO14350722!#REF!</f>
        <v>#REF!</v>
      </c>
      <c r="F228" s="36" t="e">
        <f>BAJIO14350722!#REF!</f>
        <v>#REF!</v>
      </c>
      <c r="G228" s="38" t="e">
        <f t="shared" si="16"/>
        <v>#REF!</v>
      </c>
      <c r="I228" s="38" t="e">
        <f t="shared" si="17"/>
        <v>#REF!</v>
      </c>
      <c r="J228" s="115" t="e">
        <f>BAJIO14350722!#REF!</f>
        <v>#REF!</v>
      </c>
      <c r="K228" s="38" t="e">
        <f t="shared" si="18"/>
        <v>#REF!</v>
      </c>
      <c r="M228" s="38" t="e">
        <f t="shared" si="19"/>
        <v>#REF!</v>
      </c>
      <c r="N228" s="38" t="e">
        <f>BAJIO14350722!#REF!</f>
        <v>#REF!</v>
      </c>
      <c r="O228" s="52" t="e">
        <f t="shared" si="20"/>
        <v>#REF!</v>
      </c>
    </row>
    <row r="229" spans="1:15" x14ac:dyDescent="0.25">
      <c r="A229" s="35" t="e">
        <f>BAJIO14350722!#REF!</f>
        <v>#REF!</v>
      </c>
      <c r="C229" s="37" t="e">
        <f>BAJIO14350722!#REF!</f>
        <v>#REF!</v>
      </c>
      <c r="E229" s="36" t="e">
        <f>BAJIO14350722!#REF!</f>
        <v>#REF!</v>
      </c>
      <c r="F229" s="36" t="e">
        <f>BAJIO14350722!#REF!</f>
        <v>#REF!</v>
      </c>
      <c r="G229" s="38" t="e">
        <f t="shared" si="16"/>
        <v>#REF!</v>
      </c>
      <c r="I229" s="38" t="e">
        <f t="shared" si="17"/>
        <v>#REF!</v>
      </c>
      <c r="J229" s="115" t="e">
        <f>BAJIO14350722!#REF!</f>
        <v>#REF!</v>
      </c>
      <c r="K229" s="38" t="e">
        <f t="shared" si="18"/>
        <v>#REF!</v>
      </c>
      <c r="M229" s="38" t="e">
        <f t="shared" si="19"/>
        <v>#REF!</v>
      </c>
      <c r="N229" s="38" t="e">
        <f>BAJIO14350722!#REF!</f>
        <v>#REF!</v>
      </c>
      <c r="O229" s="52" t="e">
        <f t="shared" si="20"/>
        <v>#REF!</v>
      </c>
    </row>
    <row r="230" spans="1:15" x14ac:dyDescent="0.25">
      <c r="A230" s="35" t="e">
        <f>BAJIO14350722!#REF!</f>
        <v>#REF!</v>
      </c>
      <c r="C230" s="37" t="e">
        <f>BAJIO14350722!#REF!</f>
        <v>#REF!</v>
      </c>
      <c r="E230" s="36" t="e">
        <f>BAJIO14350722!#REF!</f>
        <v>#REF!</v>
      </c>
      <c r="F230" s="36" t="e">
        <f>BAJIO14350722!#REF!</f>
        <v>#REF!</v>
      </c>
      <c r="G230" s="38" t="e">
        <f t="shared" si="16"/>
        <v>#REF!</v>
      </c>
      <c r="I230" s="38" t="e">
        <f t="shared" si="17"/>
        <v>#REF!</v>
      </c>
      <c r="J230" s="115" t="e">
        <f>BAJIO14350722!#REF!</f>
        <v>#REF!</v>
      </c>
      <c r="K230" s="38" t="e">
        <f t="shared" si="18"/>
        <v>#REF!</v>
      </c>
      <c r="M230" s="38" t="e">
        <f t="shared" si="19"/>
        <v>#REF!</v>
      </c>
      <c r="N230" s="38" t="e">
        <f>BAJIO14350722!#REF!</f>
        <v>#REF!</v>
      </c>
      <c r="O230" s="52" t="e">
        <f t="shared" si="20"/>
        <v>#REF!</v>
      </c>
    </row>
    <row r="231" spans="1:15" x14ac:dyDescent="0.25">
      <c r="A231" s="35" t="e">
        <f>BAJIO14350722!#REF!</f>
        <v>#REF!</v>
      </c>
      <c r="C231" s="37" t="e">
        <f>BAJIO14350722!#REF!</f>
        <v>#REF!</v>
      </c>
      <c r="E231" s="36" t="e">
        <f>BAJIO14350722!#REF!</f>
        <v>#REF!</v>
      </c>
      <c r="F231" s="36" t="e">
        <f>BAJIO14350722!#REF!</f>
        <v>#REF!</v>
      </c>
      <c r="G231" s="38" t="e">
        <f t="shared" si="16"/>
        <v>#REF!</v>
      </c>
      <c r="I231" s="38" t="e">
        <f t="shared" si="17"/>
        <v>#REF!</v>
      </c>
      <c r="J231" s="115" t="e">
        <f>BAJIO14350722!#REF!</f>
        <v>#REF!</v>
      </c>
      <c r="K231" s="38" t="e">
        <f t="shared" si="18"/>
        <v>#REF!</v>
      </c>
      <c r="M231" s="38" t="e">
        <f t="shared" si="19"/>
        <v>#REF!</v>
      </c>
      <c r="N231" s="38" t="e">
        <f>BAJIO14350722!#REF!</f>
        <v>#REF!</v>
      </c>
      <c r="O231" s="52" t="e">
        <f t="shared" si="20"/>
        <v>#REF!</v>
      </c>
    </row>
    <row r="232" spans="1:15" x14ac:dyDescent="0.25">
      <c r="A232" s="35" t="e">
        <f>BAJIO14350722!#REF!</f>
        <v>#REF!</v>
      </c>
      <c r="C232" s="37" t="e">
        <f>BAJIO14350722!#REF!</f>
        <v>#REF!</v>
      </c>
      <c r="E232" s="36" t="e">
        <f>BAJIO14350722!#REF!</f>
        <v>#REF!</v>
      </c>
      <c r="F232" s="36" t="e">
        <f>BAJIO14350722!#REF!</f>
        <v>#REF!</v>
      </c>
      <c r="G232" s="38" t="e">
        <f t="shared" si="16"/>
        <v>#REF!</v>
      </c>
      <c r="I232" s="38" t="e">
        <f t="shared" si="17"/>
        <v>#REF!</v>
      </c>
      <c r="J232" s="115" t="e">
        <f>BAJIO14350722!#REF!</f>
        <v>#REF!</v>
      </c>
      <c r="K232" s="38" t="e">
        <f t="shared" si="18"/>
        <v>#REF!</v>
      </c>
      <c r="M232" s="38" t="e">
        <f t="shared" si="19"/>
        <v>#REF!</v>
      </c>
      <c r="N232" s="38" t="e">
        <f>BAJIO14350722!#REF!</f>
        <v>#REF!</v>
      </c>
      <c r="O232" s="52" t="e">
        <f t="shared" si="20"/>
        <v>#REF!</v>
      </c>
    </row>
    <row r="233" spans="1:15" x14ac:dyDescent="0.25">
      <c r="A233" s="35" t="e">
        <f>BAJIO14350722!#REF!</f>
        <v>#REF!</v>
      </c>
      <c r="C233" s="37" t="e">
        <f>BAJIO14350722!#REF!</f>
        <v>#REF!</v>
      </c>
      <c r="E233" s="36" t="e">
        <f>BAJIO14350722!#REF!</f>
        <v>#REF!</v>
      </c>
      <c r="F233" s="36" t="e">
        <f>BAJIO14350722!#REF!</f>
        <v>#REF!</v>
      </c>
      <c r="G233" s="38" t="e">
        <f t="shared" si="16"/>
        <v>#REF!</v>
      </c>
      <c r="I233" s="38" t="e">
        <f t="shared" si="17"/>
        <v>#REF!</v>
      </c>
      <c r="J233" s="115" t="e">
        <f>BAJIO14350722!#REF!</f>
        <v>#REF!</v>
      </c>
      <c r="K233" s="38" t="e">
        <f t="shared" si="18"/>
        <v>#REF!</v>
      </c>
      <c r="M233" s="38" t="e">
        <f t="shared" si="19"/>
        <v>#REF!</v>
      </c>
      <c r="N233" s="38" t="e">
        <f>BAJIO14350722!#REF!</f>
        <v>#REF!</v>
      </c>
      <c r="O233" s="52" t="e">
        <f t="shared" si="20"/>
        <v>#REF!</v>
      </c>
    </row>
    <row r="234" spans="1:15" x14ac:dyDescent="0.25">
      <c r="A234" s="35" t="e">
        <f>BAJIO14350722!#REF!</f>
        <v>#REF!</v>
      </c>
      <c r="C234" s="37" t="e">
        <f>BAJIO14350722!#REF!</f>
        <v>#REF!</v>
      </c>
      <c r="E234" s="36" t="e">
        <f>BAJIO14350722!#REF!</f>
        <v>#REF!</v>
      </c>
      <c r="F234" s="36" t="e">
        <f>BAJIO14350722!#REF!</f>
        <v>#REF!</v>
      </c>
      <c r="G234" s="38" t="e">
        <f t="shared" si="16"/>
        <v>#REF!</v>
      </c>
      <c r="I234" s="38" t="e">
        <f t="shared" si="17"/>
        <v>#REF!</v>
      </c>
      <c r="J234" s="115" t="e">
        <f>BAJIO14350722!#REF!</f>
        <v>#REF!</v>
      </c>
      <c r="K234" s="38" t="e">
        <f t="shared" si="18"/>
        <v>#REF!</v>
      </c>
      <c r="M234" s="38" t="e">
        <f t="shared" si="19"/>
        <v>#REF!</v>
      </c>
      <c r="N234" s="38" t="e">
        <f>BAJIO14350722!#REF!</f>
        <v>#REF!</v>
      </c>
      <c r="O234" s="52" t="e">
        <f t="shared" si="20"/>
        <v>#REF!</v>
      </c>
    </row>
    <row r="235" spans="1:15" x14ac:dyDescent="0.25">
      <c r="A235" s="35" t="e">
        <f>BAJIO14350722!#REF!</f>
        <v>#REF!</v>
      </c>
      <c r="C235" s="37" t="e">
        <f>BAJIO14350722!#REF!</f>
        <v>#REF!</v>
      </c>
      <c r="E235" s="36" t="e">
        <f>BAJIO14350722!#REF!</f>
        <v>#REF!</v>
      </c>
      <c r="F235" s="36" t="e">
        <f>BAJIO14350722!#REF!</f>
        <v>#REF!</v>
      </c>
      <c r="G235" s="38" t="e">
        <f t="shared" si="16"/>
        <v>#REF!</v>
      </c>
      <c r="I235" s="38" t="e">
        <f t="shared" si="17"/>
        <v>#REF!</v>
      </c>
      <c r="J235" s="115" t="e">
        <f>BAJIO14350722!#REF!</f>
        <v>#REF!</v>
      </c>
      <c r="K235" s="38" t="e">
        <f t="shared" si="18"/>
        <v>#REF!</v>
      </c>
      <c r="M235" s="38" t="e">
        <f t="shared" si="19"/>
        <v>#REF!</v>
      </c>
      <c r="N235" s="38" t="e">
        <f>BAJIO14350722!#REF!</f>
        <v>#REF!</v>
      </c>
      <c r="O235" s="52" t="e">
        <f t="shared" si="20"/>
        <v>#REF!</v>
      </c>
    </row>
    <row r="236" spans="1:15" x14ac:dyDescent="0.25">
      <c r="A236" s="35" t="e">
        <f>BAJIO14350722!#REF!</f>
        <v>#REF!</v>
      </c>
      <c r="C236" s="37" t="e">
        <f>BAJIO14350722!#REF!</f>
        <v>#REF!</v>
      </c>
      <c r="E236" s="36" t="e">
        <f>BAJIO14350722!#REF!</f>
        <v>#REF!</v>
      </c>
      <c r="F236" s="36" t="e">
        <f>BAJIO14350722!#REF!</f>
        <v>#REF!</v>
      </c>
      <c r="G236" s="38" t="e">
        <f t="shared" si="16"/>
        <v>#REF!</v>
      </c>
      <c r="I236" s="38" t="e">
        <f t="shared" si="17"/>
        <v>#REF!</v>
      </c>
      <c r="J236" s="115" t="e">
        <f>BAJIO14350722!#REF!</f>
        <v>#REF!</v>
      </c>
      <c r="K236" s="38" t="e">
        <f t="shared" si="18"/>
        <v>#REF!</v>
      </c>
      <c r="M236" s="38" t="e">
        <f t="shared" si="19"/>
        <v>#REF!</v>
      </c>
      <c r="N236" s="38" t="e">
        <f>BAJIO14350722!#REF!</f>
        <v>#REF!</v>
      </c>
      <c r="O236" s="52" t="e">
        <f t="shared" si="20"/>
        <v>#REF!</v>
      </c>
    </row>
    <row r="237" spans="1:15" x14ac:dyDescent="0.25">
      <c r="A237" s="35" t="e">
        <f>BAJIO14350722!#REF!</f>
        <v>#REF!</v>
      </c>
      <c r="C237" s="37" t="e">
        <f>BAJIO14350722!#REF!</f>
        <v>#REF!</v>
      </c>
      <c r="E237" s="36" t="e">
        <f>BAJIO14350722!#REF!</f>
        <v>#REF!</v>
      </c>
      <c r="F237" s="36" t="e">
        <f>BAJIO14350722!#REF!</f>
        <v>#REF!</v>
      </c>
      <c r="G237" s="38" t="e">
        <f t="shared" si="16"/>
        <v>#REF!</v>
      </c>
      <c r="I237" s="38" t="e">
        <f t="shared" si="17"/>
        <v>#REF!</v>
      </c>
      <c r="J237" s="115" t="e">
        <f>BAJIO14350722!#REF!</f>
        <v>#REF!</v>
      </c>
      <c r="K237" s="38" t="e">
        <f t="shared" si="18"/>
        <v>#REF!</v>
      </c>
      <c r="M237" s="38" t="e">
        <f t="shared" si="19"/>
        <v>#REF!</v>
      </c>
      <c r="N237" s="38" t="e">
        <f>BAJIO14350722!#REF!</f>
        <v>#REF!</v>
      </c>
      <c r="O237" s="52" t="e">
        <f t="shared" si="20"/>
        <v>#REF!</v>
      </c>
    </row>
    <row r="238" spans="1:15" x14ac:dyDescent="0.25">
      <c r="A238" s="35" t="e">
        <f>BAJIO14350722!#REF!</f>
        <v>#REF!</v>
      </c>
      <c r="C238" s="37" t="e">
        <f>BAJIO14350722!#REF!</f>
        <v>#REF!</v>
      </c>
      <c r="E238" s="36" t="e">
        <f>BAJIO14350722!#REF!</f>
        <v>#REF!</v>
      </c>
      <c r="F238" s="36" t="e">
        <f>BAJIO14350722!#REF!</f>
        <v>#REF!</v>
      </c>
      <c r="G238" s="38" t="e">
        <f t="shared" si="16"/>
        <v>#REF!</v>
      </c>
      <c r="I238" s="38" t="e">
        <f t="shared" si="17"/>
        <v>#REF!</v>
      </c>
      <c r="J238" s="115" t="e">
        <f>BAJIO14350722!#REF!</f>
        <v>#REF!</v>
      </c>
      <c r="K238" s="38" t="e">
        <f t="shared" si="18"/>
        <v>#REF!</v>
      </c>
      <c r="M238" s="38" t="e">
        <f t="shared" si="19"/>
        <v>#REF!</v>
      </c>
      <c r="N238" s="38" t="e">
        <f>BAJIO14350722!#REF!</f>
        <v>#REF!</v>
      </c>
      <c r="O238" s="52" t="e">
        <f t="shared" si="20"/>
        <v>#REF!</v>
      </c>
    </row>
    <row r="239" spans="1:15" x14ac:dyDescent="0.25">
      <c r="A239" s="35" t="e">
        <f>BAJIO14350722!#REF!</f>
        <v>#REF!</v>
      </c>
      <c r="C239" s="37" t="e">
        <f>BAJIO14350722!#REF!</f>
        <v>#REF!</v>
      </c>
      <c r="E239" s="36" t="e">
        <f>BAJIO14350722!#REF!</f>
        <v>#REF!</v>
      </c>
      <c r="F239" s="36" t="e">
        <f>BAJIO14350722!#REF!</f>
        <v>#REF!</v>
      </c>
      <c r="G239" s="38" t="e">
        <f t="shared" ref="G239:G289" si="21">J239/1.16</f>
        <v>#REF!</v>
      </c>
      <c r="I239" s="38" t="e">
        <f t="shared" ref="I239:I289" si="22">G239*0.16</f>
        <v>#REF!</v>
      </c>
      <c r="J239" s="115" t="e">
        <f>BAJIO14350722!#REF!</f>
        <v>#REF!</v>
      </c>
      <c r="K239" s="38" t="e">
        <f t="shared" ref="K239:K289" si="23">N239/1.16</f>
        <v>#REF!</v>
      </c>
      <c r="M239" s="38" t="e">
        <f t="shared" ref="M239:M289" si="24">K239*0.16</f>
        <v>#REF!</v>
      </c>
      <c r="N239" s="38" t="e">
        <f>BAJIO14350722!#REF!</f>
        <v>#REF!</v>
      </c>
      <c r="O239" s="52" t="e">
        <f t="shared" si="20"/>
        <v>#REF!</v>
      </c>
    </row>
    <row r="240" spans="1:15" x14ac:dyDescent="0.25">
      <c r="A240" s="35" t="e">
        <f>BAJIO14350722!#REF!</f>
        <v>#REF!</v>
      </c>
      <c r="C240" s="37" t="e">
        <f>BAJIO14350722!#REF!</f>
        <v>#REF!</v>
      </c>
      <c r="E240" s="36" t="e">
        <f>BAJIO14350722!#REF!</f>
        <v>#REF!</v>
      </c>
      <c r="F240" s="36" t="e">
        <f>BAJIO14350722!#REF!</f>
        <v>#REF!</v>
      </c>
      <c r="G240" s="38" t="e">
        <f t="shared" si="21"/>
        <v>#REF!</v>
      </c>
      <c r="I240" s="38" t="e">
        <f t="shared" si="22"/>
        <v>#REF!</v>
      </c>
      <c r="J240" s="115" t="e">
        <f>BAJIO14350722!#REF!</f>
        <v>#REF!</v>
      </c>
      <c r="K240" s="38" t="e">
        <f t="shared" si="23"/>
        <v>#REF!</v>
      </c>
      <c r="M240" s="38" t="e">
        <f t="shared" si="24"/>
        <v>#REF!</v>
      </c>
      <c r="N240" s="38" t="e">
        <f>BAJIO14350722!#REF!</f>
        <v>#REF!</v>
      </c>
      <c r="O240" s="52" t="e">
        <f t="shared" si="20"/>
        <v>#REF!</v>
      </c>
    </row>
    <row r="241" spans="1:15" x14ac:dyDescent="0.25">
      <c r="A241" s="35" t="e">
        <f>BAJIO14350722!#REF!</f>
        <v>#REF!</v>
      </c>
      <c r="C241" s="37" t="e">
        <f>BAJIO14350722!#REF!</f>
        <v>#REF!</v>
      </c>
      <c r="E241" s="36" t="e">
        <f>BAJIO14350722!#REF!</f>
        <v>#REF!</v>
      </c>
      <c r="F241" s="36" t="e">
        <f>BAJIO14350722!#REF!</f>
        <v>#REF!</v>
      </c>
      <c r="G241" s="38" t="e">
        <f t="shared" si="21"/>
        <v>#REF!</v>
      </c>
      <c r="I241" s="38" t="e">
        <f t="shared" si="22"/>
        <v>#REF!</v>
      </c>
      <c r="J241" s="115" t="e">
        <f>BAJIO14350722!#REF!</f>
        <v>#REF!</v>
      </c>
      <c r="K241" s="38" t="e">
        <f t="shared" si="23"/>
        <v>#REF!</v>
      </c>
      <c r="M241" s="38" t="e">
        <f t="shared" si="24"/>
        <v>#REF!</v>
      </c>
      <c r="N241" s="38" t="e">
        <f>BAJIO14350722!#REF!</f>
        <v>#REF!</v>
      </c>
      <c r="O241" s="52" t="e">
        <f t="shared" si="20"/>
        <v>#REF!</v>
      </c>
    </row>
    <row r="242" spans="1:15" x14ac:dyDescent="0.25">
      <c r="A242" s="35" t="e">
        <f>BAJIO14350722!#REF!</f>
        <v>#REF!</v>
      </c>
      <c r="C242" s="37" t="e">
        <f>BAJIO14350722!#REF!</f>
        <v>#REF!</v>
      </c>
      <c r="E242" s="36" t="e">
        <f>BAJIO14350722!#REF!</f>
        <v>#REF!</v>
      </c>
      <c r="F242" s="36" t="e">
        <f>BAJIO14350722!#REF!</f>
        <v>#REF!</v>
      </c>
      <c r="G242" s="38" t="e">
        <f t="shared" si="21"/>
        <v>#REF!</v>
      </c>
      <c r="I242" s="38" t="e">
        <f t="shared" si="22"/>
        <v>#REF!</v>
      </c>
      <c r="J242" s="115" t="e">
        <f>BAJIO14350722!#REF!</f>
        <v>#REF!</v>
      </c>
      <c r="K242" s="38" t="e">
        <f t="shared" si="23"/>
        <v>#REF!</v>
      </c>
      <c r="M242" s="38" t="e">
        <f t="shared" si="24"/>
        <v>#REF!</v>
      </c>
      <c r="N242" s="38" t="e">
        <f>BAJIO14350722!#REF!</f>
        <v>#REF!</v>
      </c>
      <c r="O242" s="52" t="e">
        <f t="shared" si="20"/>
        <v>#REF!</v>
      </c>
    </row>
    <row r="243" spans="1:15" x14ac:dyDescent="0.25">
      <c r="A243" s="35" t="e">
        <f>BAJIO14350722!#REF!</f>
        <v>#REF!</v>
      </c>
      <c r="C243" s="37" t="e">
        <f>BAJIO14350722!#REF!</f>
        <v>#REF!</v>
      </c>
      <c r="E243" s="36" t="e">
        <f>BAJIO14350722!#REF!</f>
        <v>#REF!</v>
      </c>
      <c r="F243" s="36" t="e">
        <f>BAJIO14350722!#REF!</f>
        <v>#REF!</v>
      </c>
      <c r="G243" s="38" t="e">
        <f t="shared" si="21"/>
        <v>#REF!</v>
      </c>
      <c r="I243" s="38" t="e">
        <f t="shared" si="22"/>
        <v>#REF!</v>
      </c>
      <c r="J243" s="115" t="e">
        <f>BAJIO14350722!#REF!</f>
        <v>#REF!</v>
      </c>
      <c r="K243" s="38" t="e">
        <f t="shared" si="23"/>
        <v>#REF!</v>
      </c>
      <c r="M243" s="38" t="e">
        <f t="shared" si="24"/>
        <v>#REF!</v>
      </c>
      <c r="N243" s="38" t="e">
        <f>BAJIO14350722!#REF!</f>
        <v>#REF!</v>
      </c>
      <c r="O243" s="52" t="e">
        <f t="shared" si="20"/>
        <v>#REF!</v>
      </c>
    </row>
    <row r="244" spans="1:15" x14ac:dyDescent="0.25">
      <c r="A244" s="35" t="e">
        <f>BAJIO14350722!#REF!</f>
        <v>#REF!</v>
      </c>
      <c r="C244" s="37" t="e">
        <f>BAJIO14350722!#REF!</f>
        <v>#REF!</v>
      </c>
      <c r="E244" s="36" t="e">
        <f>BAJIO14350722!#REF!</f>
        <v>#REF!</v>
      </c>
      <c r="F244" s="36" t="e">
        <f>BAJIO14350722!#REF!</f>
        <v>#REF!</v>
      </c>
      <c r="G244" s="38" t="e">
        <f t="shared" si="21"/>
        <v>#REF!</v>
      </c>
      <c r="I244" s="38" t="e">
        <f t="shared" si="22"/>
        <v>#REF!</v>
      </c>
      <c r="J244" s="115" t="e">
        <f>BAJIO14350722!#REF!</f>
        <v>#REF!</v>
      </c>
      <c r="K244" s="38" t="e">
        <f t="shared" si="23"/>
        <v>#REF!</v>
      </c>
      <c r="M244" s="38" t="e">
        <f t="shared" si="24"/>
        <v>#REF!</v>
      </c>
      <c r="N244" s="38" t="e">
        <f>BAJIO14350722!#REF!</f>
        <v>#REF!</v>
      </c>
      <c r="O244" s="52" t="e">
        <f t="shared" si="20"/>
        <v>#REF!</v>
      </c>
    </row>
    <row r="245" spans="1:15" x14ac:dyDescent="0.25">
      <c r="A245" s="35" t="e">
        <f>BAJIO14350722!#REF!</f>
        <v>#REF!</v>
      </c>
      <c r="C245" s="37" t="e">
        <f>BAJIO14350722!#REF!</f>
        <v>#REF!</v>
      </c>
      <c r="E245" s="36" t="e">
        <f>BAJIO14350722!#REF!</f>
        <v>#REF!</v>
      </c>
      <c r="F245" s="36" t="e">
        <f>BAJIO14350722!#REF!</f>
        <v>#REF!</v>
      </c>
      <c r="G245" s="38" t="e">
        <f t="shared" si="21"/>
        <v>#REF!</v>
      </c>
      <c r="I245" s="38" t="e">
        <f t="shared" si="22"/>
        <v>#REF!</v>
      </c>
      <c r="J245" s="115" t="e">
        <f>BAJIO14350722!#REF!</f>
        <v>#REF!</v>
      </c>
      <c r="K245" s="38" t="e">
        <f t="shared" si="23"/>
        <v>#REF!</v>
      </c>
      <c r="M245" s="38" t="e">
        <f t="shared" si="24"/>
        <v>#REF!</v>
      </c>
      <c r="N245" s="38" t="e">
        <f>BAJIO14350722!#REF!</f>
        <v>#REF!</v>
      </c>
      <c r="O245" s="52" t="e">
        <f t="shared" si="20"/>
        <v>#REF!</v>
      </c>
    </row>
    <row r="246" spans="1:15" x14ac:dyDescent="0.25">
      <c r="A246" s="35" t="e">
        <f>BAJIO14350722!#REF!</f>
        <v>#REF!</v>
      </c>
      <c r="C246" s="37" t="e">
        <f>BAJIO14350722!#REF!</f>
        <v>#REF!</v>
      </c>
      <c r="E246" s="36" t="e">
        <f>BAJIO14350722!#REF!</f>
        <v>#REF!</v>
      </c>
      <c r="F246" s="36" t="e">
        <f>BAJIO14350722!#REF!</f>
        <v>#REF!</v>
      </c>
      <c r="G246" s="38" t="e">
        <f t="shared" si="21"/>
        <v>#REF!</v>
      </c>
      <c r="I246" s="38" t="e">
        <f t="shared" si="22"/>
        <v>#REF!</v>
      </c>
      <c r="J246" s="115" t="e">
        <f>BAJIO14350722!#REF!</f>
        <v>#REF!</v>
      </c>
      <c r="K246" s="38" t="e">
        <f t="shared" si="23"/>
        <v>#REF!</v>
      </c>
      <c r="M246" s="38" t="e">
        <f t="shared" si="24"/>
        <v>#REF!</v>
      </c>
      <c r="N246" s="38" t="e">
        <f>BAJIO14350722!#REF!</f>
        <v>#REF!</v>
      </c>
      <c r="O246" s="52" t="e">
        <f t="shared" si="20"/>
        <v>#REF!</v>
      </c>
    </row>
    <row r="247" spans="1:15" x14ac:dyDescent="0.25">
      <c r="A247" s="35" t="e">
        <f>BAJIO14350722!#REF!</f>
        <v>#REF!</v>
      </c>
      <c r="C247" s="37" t="e">
        <f>BAJIO14350722!#REF!</f>
        <v>#REF!</v>
      </c>
      <c r="E247" s="36" t="e">
        <f>BAJIO14350722!#REF!</f>
        <v>#REF!</v>
      </c>
      <c r="F247" s="36" t="e">
        <f>BAJIO14350722!#REF!</f>
        <v>#REF!</v>
      </c>
      <c r="G247" s="38" t="e">
        <f t="shared" si="21"/>
        <v>#REF!</v>
      </c>
      <c r="I247" s="38" t="e">
        <f t="shared" si="22"/>
        <v>#REF!</v>
      </c>
      <c r="J247" s="115" t="e">
        <f>BAJIO14350722!#REF!</f>
        <v>#REF!</v>
      </c>
      <c r="K247" s="38" t="e">
        <f t="shared" si="23"/>
        <v>#REF!</v>
      </c>
      <c r="M247" s="38" t="e">
        <f t="shared" si="24"/>
        <v>#REF!</v>
      </c>
      <c r="N247" s="38" t="e">
        <f>BAJIO14350722!#REF!</f>
        <v>#REF!</v>
      </c>
      <c r="O247" s="52" t="e">
        <f t="shared" si="20"/>
        <v>#REF!</v>
      </c>
    </row>
    <row r="248" spans="1:15" x14ac:dyDescent="0.25">
      <c r="A248" s="35" t="e">
        <f>BAJIO14350722!#REF!</f>
        <v>#REF!</v>
      </c>
      <c r="C248" s="37" t="e">
        <f>BAJIO14350722!#REF!</f>
        <v>#REF!</v>
      </c>
      <c r="E248" s="36" t="e">
        <f>BAJIO14350722!#REF!</f>
        <v>#REF!</v>
      </c>
      <c r="F248" s="36" t="e">
        <f>BAJIO14350722!#REF!</f>
        <v>#REF!</v>
      </c>
      <c r="G248" s="38" t="e">
        <f t="shared" si="21"/>
        <v>#REF!</v>
      </c>
      <c r="I248" s="38" t="e">
        <f t="shared" si="22"/>
        <v>#REF!</v>
      </c>
      <c r="J248" s="115" t="e">
        <f>BAJIO14350722!#REF!</f>
        <v>#REF!</v>
      </c>
      <c r="K248" s="38" t="e">
        <f t="shared" si="23"/>
        <v>#REF!</v>
      </c>
      <c r="M248" s="38" t="e">
        <f t="shared" si="24"/>
        <v>#REF!</v>
      </c>
      <c r="N248" s="38" t="e">
        <f>BAJIO14350722!#REF!</f>
        <v>#REF!</v>
      </c>
      <c r="O248" s="52" t="e">
        <f t="shared" si="20"/>
        <v>#REF!</v>
      </c>
    </row>
    <row r="249" spans="1:15" x14ac:dyDescent="0.25">
      <c r="A249" s="35" t="e">
        <f>BAJIO14350722!#REF!</f>
        <v>#REF!</v>
      </c>
      <c r="C249" s="37" t="e">
        <f>BAJIO14350722!#REF!</f>
        <v>#REF!</v>
      </c>
      <c r="E249" s="36" t="e">
        <f>BAJIO14350722!#REF!</f>
        <v>#REF!</v>
      </c>
      <c r="F249" s="36" t="e">
        <f>BAJIO14350722!#REF!</f>
        <v>#REF!</v>
      </c>
      <c r="G249" s="38" t="e">
        <f t="shared" si="21"/>
        <v>#REF!</v>
      </c>
      <c r="I249" s="38" t="e">
        <f t="shared" si="22"/>
        <v>#REF!</v>
      </c>
      <c r="J249" s="115" t="e">
        <f>BAJIO14350722!#REF!</f>
        <v>#REF!</v>
      </c>
      <c r="K249" s="38" t="e">
        <f t="shared" si="23"/>
        <v>#REF!</v>
      </c>
      <c r="M249" s="38" t="e">
        <f t="shared" si="24"/>
        <v>#REF!</v>
      </c>
      <c r="N249" s="38" t="e">
        <f>BAJIO14350722!#REF!</f>
        <v>#REF!</v>
      </c>
      <c r="O249" s="52" t="e">
        <f t="shared" si="20"/>
        <v>#REF!</v>
      </c>
    </row>
    <row r="250" spans="1:15" x14ac:dyDescent="0.25">
      <c r="A250" s="35" t="e">
        <f>BAJIO14350722!#REF!</f>
        <v>#REF!</v>
      </c>
      <c r="C250" s="37" t="e">
        <f>BAJIO14350722!#REF!</f>
        <v>#REF!</v>
      </c>
      <c r="E250" s="36" t="e">
        <f>BAJIO14350722!#REF!</f>
        <v>#REF!</v>
      </c>
      <c r="F250" s="36" t="e">
        <f>BAJIO14350722!#REF!</f>
        <v>#REF!</v>
      </c>
      <c r="G250" s="38" t="e">
        <f t="shared" si="21"/>
        <v>#REF!</v>
      </c>
      <c r="I250" s="38" t="e">
        <f t="shared" si="22"/>
        <v>#REF!</v>
      </c>
      <c r="J250" s="115" t="e">
        <f>BAJIO14350722!#REF!</f>
        <v>#REF!</v>
      </c>
      <c r="K250" s="38" t="e">
        <f t="shared" si="23"/>
        <v>#REF!</v>
      </c>
      <c r="M250" s="38" t="e">
        <f t="shared" si="24"/>
        <v>#REF!</v>
      </c>
      <c r="N250" s="38" t="e">
        <f>BAJIO14350722!#REF!</f>
        <v>#REF!</v>
      </c>
      <c r="O250" s="52" t="e">
        <f t="shared" si="20"/>
        <v>#REF!</v>
      </c>
    </row>
    <row r="251" spans="1:15" x14ac:dyDescent="0.25">
      <c r="A251" s="35" t="e">
        <f>BAJIO14350722!#REF!</f>
        <v>#REF!</v>
      </c>
      <c r="C251" s="37" t="e">
        <f>BAJIO14350722!#REF!</f>
        <v>#REF!</v>
      </c>
      <c r="E251" s="36" t="e">
        <f>BAJIO14350722!#REF!</f>
        <v>#REF!</v>
      </c>
      <c r="F251" s="36" t="e">
        <f>BAJIO14350722!#REF!</f>
        <v>#REF!</v>
      </c>
      <c r="G251" s="38" t="e">
        <f t="shared" si="21"/>
        <v>#REF!</v>
      </c>
      <c r="I251" s="38" t="e">
        <f t="shared" si="22"/>
        <v>#REF!</v>
      </c>
      <c r="J251" s="115" t="e">
        <f>BAJIO14350722!#REF!</f>
        <v>#REF!</v>
      </c>
      <c r="K251" s="38" t="e">
        <f t="shared" si="23"/>
        <v>#REF!</v>
      </c>
      <c r="M251" s="38" t="e">
        <f t="shared" si="24"/>
        <v>#REF!</v>
      </c>
      <c r="N251" s="38" t="e">
        <f>BAJIO14350722!#REF!</f>
        <v>#REF!</v>
      </c>
      <c r="O251" s="52" t="e">
        <f t="shared" si="20"/>
        <v>#REF!</v>
      </c>
    </row>
    <row r="252" spans="1:15" x14ac:dyDescent="0.25">
      <c r="A252" s="35" t="e">
        <f>BAJIO14350722!#REF!</f>
        <v>#REF!</v>
      </c>
      <c r="C252" s="37" t="e">
        <f>BAJIO14350722!#REF!</f>
        <v>#REF!</v>
      </c>
      <c r="E252" s="36" t="e">
        <f>BAJIO14350722!#REF!</f>
        <v>#REF!</v>
      </c>
      <c r="F252" s="36" t="e">
        <f>BAJIO14350722!#REF!</f>
        <v>#REF!</v>
      </c>
      <c r="G252" s="38" t="e">
        <f t="shared" si="21"/>
        <v>#REF!</v>
      </c>
      <c r="I252" s="38" t="e">
        <f t="shared" si="22"/>
        <v>#REF!</v>
      </c>
      <c r="J252" s="115" t="e">
        <f>BAJIO14350722!#REF!</f>
        <v>#REF!</v>
      </c>
      <c r="K252" s="38" t="e">
        <f t="shared" si="23"/>
        <v>#REF!</v>
      </c>
      <c r="M252" s="38" t="e">
        <f t="shared" si="24"/>
        <v>#REF!</v>
      </c>
      <c r="N252" s="38" t="e">
        <f>BAJIO14350722!#REF!</f>
        <v>#REF!</v>
      </c>
      <c r="O252" s="52" t="e">
        <f t="shared" si="20"/>
        <v>#REF!</v>
      </c>
    </row>
    <row r="253" spans="1:15" x14ac:dyDescent="0.25">
      <c r="A253" s="35" t="e">
        <f>BAJIO14350722!#REF!</f>
        <v>#REF!</v>
      </c>
      <c r="C253" s="37" t="e">
        <f>BAJIO14350722!#REF!</f>
        <v>#REF!</v>
      </c>
      <c r="E253" s="36" t="e">
        <f>BAJIO14350722!#REF!</f>
        <v>#REF!</v>
      </c>
      <c r="F253" s="36" t="e">
        <f>BAJIO14350722!#REF!</f>
        <v>#REF!</v>
      </c>
      <c r="G253" s="38" t="e">
        <f t="shared" si="21"/>
        <v>#REF!</v>
      </c>
      <c r="I253" s="38" t="e">
        <f t="shared" si="22"/>
        <v>#REF!</v>
      </c>
      <c r="J253" s="115" t="e">
        <f>BAJIO14350722!#REF!</f>
        <v>#REF!</v>
      </c>
      <c r="K253" s="38" t="e">
        <f t="shared" si="23"/>
        <v>#REF!</v>
      </c>
      <c r="M253" s="38" t="e">
        <f t="shared" si="24"/>
        <v>#REF!</v>
      </c>
      <c r="N253" s="38" t="e">
        <f>BAJIO14350722!#REF!</f>
        <v>#REF!</v>
      </c>
      <c r="O253" s="52" t="e">
        <f t="shared" si="20"/>
        <v>#REF!</v>
      </c>
    </row>
    <row r="254" spans="1:15" x14ac:dyDescent="0.25">
      <c r="A254" s="35" t="e">
        <f>BAJIO14350722!#REF!</f>
        <v>#REF!</v>
      </c>
      <c r="C254" s="37" t="e">
        <f>BAJIO14350722!#REF!</f>
        <v>#REF!</v>
      </c>
      <c r="E254" s="36" t="e">
        <f>BAJIO14350722!#REF!</f>
        <v>#REF!</v>
      </c>
      <c r="F254" s="36" t="e">
        <f>BAJIO14350722!#REF!</f>
        <v>#REF!</v>
      </c>
      <c r="G254" s="38" t="e">
        <f t="shared" si="21"/>
        <v>#REF!</v>
      </c>
      <c r="I254" s="38" t="e">
        <f t="shared" si="22"/>
        <v>#REF!</v>
      </c>
      <c r="J254" s="115" t="e">
        <f>BAJIO14350722!#REF!</f>
        <v>#REF!</v>
      </c>
      <c r="K254" s="38" t="e">
        <f t="shared" si="23"/>
        <v>#REF!</v>
      </c>
      <c r="M254" s="38" t="e">
        <f t="shared" si="24"/>
        <v>#REF!</v>
      </c>
      <c r="N254" s="38" t="e">
        <f>BAJIO14350722!#REF!</f>
        <v>#REF!</v>
      </c>
      <c r="O254" s="52" t="e">
        <f t="shared" si="20"/>
        <v>#REF!</v>
      </c>
    </row>
    <row r="255" spans="1:15" x14ac:dyDescent="0.25">
      <c r="A255" s="35" t="e">
        <f>BAJIO14350722!#REF!</f>
        <v>#REF!</v>
      </c>
      <c r="C255" s="37" t="e">
        <f>BAJIO14350722!#REF!</f>
        <v>#REF!</v>
      </c>
      <c r="E255" s="36" t="e">
        <f>BAJIO14350722!#REF!</f>
        <v>#REF!</v>
      </c>
      <c r="F255" s="36" t="e">
        <f>BAJIO14350722!#REF!</f>
        <v>#REF!</v>
      </c>
      <c r="G255" s="38" t="e">
        <f t="shared" si="21"/>
        <v>#REF!</v>
      </c>
      <c r="I255" s="38" t="e">
        <f t="shared" si="22"/>
        <v>#REF!</v>
      </c>
      <c r="J255" s="115" t="e">
        <f>BAJIO14350722!#REF!</f>
        <v>#REF!</v>
      </c>
      <c r="K255" s="38" t="e">
        <f t="shared" si="23"/>
        <v>#REF!</v>
      </c>
      <c r="M255" s="38" t="e">
        <f t="shared" si="24"/>
        <v>#REF!</v>
      </c>
      <c r="N255" s="38" t="e">
        <f>BAJIO14350722!#REF!</f>
        <v>#REF!</v>
      </c>
      <c r="O255" s="52" t="e">
        <f t="shared" si="20"/>
        <v>#REF!</v>
      </c>
    </row>
    <row r="256" spans="1:15" x14ac:dyDescent="0.25">
      <c r="A256" s="35" t="e">
        <f>BAJIO14350722!#REF!</f>
        <v>#REF!</v>
      </c>
      <c r="C256" s="37" t="e">
        <f>BAJIO14350722!#REF!</f>
        <v>#REF!</v>
      </c>
      <c r="E256" s="36" t="e">
        <f>BAJIO14350722!#REF!</f>
        <v>#REF!</v>
      </c>
      <c r="F256" s="36" t="e">
        <f>BAJIO14350722!#REF!</f>
        <v>#REF!</v>
      </c>
      <c r="G256" s="38" t="e">
        <f t="shared" si="21"/>
        <v>#REF!</v>
      </c>
      <c r="I256" s="38" t="e">
        <f t="shared" si="22"/>
        <v>#REF!</v>
      </c>
      <c r="J256" s="115" t="e">
        <f>BAJIO14350722!#REF!</f>
        <v>#REF!</v>
      </c>
      <c r="K256" s="38" t="e">
        <f t="shared" si="23"/>
        <v>#REF!</v>
      </c>
      <c r="M256" s="38" t="e">
        <f t="shared" si="24"/>
        <v>#REF!</v>
      </c>
      <c r="N256" s="38" t="e">
        <f>BAJIO14350722!#REF!</f>
        <v>#REF!</v>
      </c>
      <c r="O256" s="52" t="e">
        <f t="shared" si="20"/>
        <v>#REF!</v>
      </c>
    </row>
    <row r="257" spans="1:15" x14ac:dyDescent="0.25">
      <c r="A257" s="35" t="e">
        <f>BAJIO14350722!#REF!</f>
        <v>#REF!</v>
      </c>
      <c r="C257" s="37" t="e">
        <f>BAJIO14350722!#REF!</f>
        <v>#REF!</v>
      </c>
      <c r="E257" s="36" t="e">
        <f>BAJIO14350722!#REF!</f>
        <v>#REF!</v>
      </c>
      <c r="F257" s="36" t="e">
        <f>BAJIO14350722!#REF!</f>
        <v>#REF!</v>
      </c>
      <c r="G257" s="38" t="e">
        <f t="shared" si="21"/>
        <v>#REF!</v>
      </c>
      <c r="I257" s="38" t="e">
        <f t="shared" si="22"/>
        <v>#REF!</v>
      </c>
      <c r="J257" s="115" t="e">
        <f>BAJIO14350722!#REF!</f>
        <v>#REF!</v>
      </c>
      <c r="K257" s="38" t="e">
        <f t="shared" si="23"/>
        <v>#REF!</v>
      </c>
      <c r="M257" s="38" t="e">
        <f t="shared" si="24"/>
        <v>#REF!</v>
      </c>
      <c r="N257" s="38" t="e">
        <f>BAJIO14350722!#REF!</f>
        <v>#REF!</v>
      </c>
      <c r="O257" s="52" t="e">
        <f t="shared" si="20"/>
        <v>#REF!</v>
      </c>
    </row>
    <row r="258" spans="1:15" x14ac:dyDescent="0.25">
      <c r="A258" s="35" t="e">
        <f>BAJIO14350722!#REF!</f>
        <v>#REF!</v>
      </c>
      <c r="C258" s="37" t="e">
        <f>BAJIO14350722!#REF!</f>
        <v>#REF!</v>
      </c>
      <c r="E258" s="36" t="e">
        <f>BAJIO14350722!#REF!</f>
        <v>#REF!</v>
      </c>
      <c r="F258" s="36" t="e">
        <f>BAJIO14350722!#REF!</f>
        <v>#REF!</v>
      </c>
      <c r="G258" s="38" t="e">
        <f t="shared" si="21"/>
        <v>#REF!</v>
      </c>
      <c r="I258" s="38" t="e">
        <f t="shared" si="22"/>
        <v>#REF!</v>
      </c>
      <c r="J258" s="115" t="e">
        <f>BAJIO14350722!#REF!</f>
        <v>#REF!</v>
      </c>
      <c r="K258" s="38" t="e">
        <f t="shared" si="23"/>
        <v>#REF!</v>
      </c>
      <c r="M258" s="38" t="e">
        <f t="shared" si="24"/>
        <v>#REF!</v>
      </c>
      <c r="N258" s="38" t="e">
        <f>BAJIO14350722!#REF!</f>
        <v>#REF!</v>
      </c>
      <c r="O258" s="52" t="e">
        <f t="shared" si="20"/>
        <v>#REF!</v>
      </c>
    </row>
    <row r="259" spans="1:15" x14ac:dyDescent="0.25">
      <c r="A259" s="35" t="e">
        <f>BAJIO14350722!#REF!</f>
        <v>#REF!</v>
      </c>
      <c r="C259" s="37" t="e">
        <f>BAJIO14350722!#REF!</f>
        <v>#REF!</v>
      </c>
      <c r="E259" s="36" t="e">
        <f>BAJIO14350722!#REF!</f>
        <v>#REF!</v>
      </c>
      <c r="F259" s="36" t="e">
        <f>BAJIO14350722!#REF!</f>
        <v>#REF!</v>
      </c>
      <c r="G259" s="38" t="e">
        <f t="shared" si="21"/>
        <v>#REF!</v>
      </c>
      <c r="I259" s="38" t="e">
        <f t="shared" si="22"/>
        <v>#REF!</v>
      </c>
      <c r="J259" s="115" t="e">
        <f>BAJIO14350722!#REF!</f>
        <v>#REF!</v>
      </c>
      <c r="K259" s="38" t="e">
        <f t="shared" si="23"/>
        <v>#REF!</v>
      </c>
      <c r="M259" s="38" t="e">
        <f t="shared" si="24"/>
        <v>#REF!</v>
      </c>
      <c r="N259" s="38" t="e">
        <f>BAJIO14350722!#REF!</f>
        <v>#REF!</v>
      </c>
      <c r="O259" s="52" t="e">
        <f t="shared" si="20"/>
        <v>#REF!</v>
      </c>
    </row>
    <row r="260" spans="1:15" x14ac:dyDescent="0.25">
      <c r="A260" s="35" t="e">
        <f>BAJIO14350722!#REF!</f>
        <v>#REF!</v>
      </c>
      <c r="C260" s="37" t="e">
        <f>BAJIO14350722!#REF!</f>
        <v>#REF!</v>
      </c>
      <c r="E260" s="36" t="e">
        <f>BAJIO14350722!#REF!</f>
        <v>#REF!</v>
      </c>
      <c r="F260" s="36" t="e">
        <f>BAJIO14350722!#REF!</f>
        <v>#REF!</v>
      </c>
      <c r="G260" s="38" t="e">
        <f t="shared" si="21"/>
        <v>#REF!</v>
      </c>
      <c r="I260" s="38" t="e">
        <f t="shared" si="22"/>
        <v>#REF!</v>
      </c>
      <c r="J260" s="115" t="e">
        <f>BAJIO14350722!#REF!</f>
        <v>#REF!</v>
      </c>
      <c r="K260" s="38" t="e">
        <f t="shared" si="23"/>
        <v>#REF!</v>
      </c>
      <c r="M260" s="38" t="e">
        <f t="shared" si="24"/>
        <v>#REF!</v>
      </c>
      <c r="N260" s="38" t="e">
        <f>BAJIO14350722!#REF!</f>
        <v>#REF!</v>
      </c>
      <c r="O260" s="52" t="e">
        <f t="shared" si="20"/>
        <v>#REF!</v>
      </c>
    </row>
    <row r="261" spans="1:15" x14ac:dyDescent="0.25">
      <c r="A261" s="35" t="e">
        <f>BAJIO14350722!#REF!</f>
        <v>#REF!</v>
      </c>
      <c r="C261" s="37" t="e">
        <f>BAJIO14350722!#REF!</f>
        <v>#REF!</v>
      </c>
      <c r="E261" s="36" t="e">
        <f>BAJIO14350722!#REF!</f>
        <v>#REF!</v>
      </c>
      <c r="F261" s="36" t="e">
        <f>BAJIO14350722!#REF!</f>
        <v>#REF!</v>
      </c>
      <c r="G261" s="38" t="e">
        <f t="shared" si="21"/>
        <v>#REF!</v>
      </c>
      <c r="I261" s="38" t="e">
        <f t="shared" si="22"/>
        <v>#REF!</v>
      </c>
      <c r="J261" s="115" t="e">
        <f>BAJIO14350722!#REF!</f>
        <v>#REF!</v>
      </c>
      <c r="K261" s="38" t="e">
        <f t="shared" si="23"/>
        <v>#REF!</v>
      </c>
      <c r="M261" s="38" t="e">
        <f t="shared" si="24"/>
        <v>#REF!</v>
      </c>
      <c r="N261" s="38" t="e">
        <f>BAJIO14350722!#REF!</f>
        <v>#REF!</v>
      </c>
      <c r="O261" s="52" t="e">
        <f t="shared" si="20"/>
        <v>#REF!</v>
      </c>
    </row>
    <row r="262" spans="1:15" x14ac:dyDescent="0.25">
      <c r="A262" s="35" t="e">
        <f>BAJIO14350722!#REF!</f>
        <v>#REF!</v>
      </c>
      <c r="C262" s="37" t="e">
        <f>BAJIO14350722!#REF!</f>
        <v>#REF!</v>
      </c>
      <c r="E262" s="36" t="e">
        <f>BAJIO14350722!#REF!</f>
        <v>#REF!</v>
      </c>
      <c r="F262" s="36" t="e">
        <f>BAJIO14350722!#REF!</f>
        <v>#REF!</v>
      </c>
      <c r="G262" s="38" t="e">
        <f t="shared" si="21"/>
        <v>#REF!</v>
      </c>
      <c r="I262" s="38" t="e">
        <f t="shared" si="22"/>
        <v>#REF!</v>
      </c>
      <c r="J262" s="115" t="e">
        <f>BAJIO14350722!#REF!</f>
        <v>#REF!</v>
      </c>
      <c r="K262" s="38" t="e">
        <f t="shared" si="23"/>
        <v>#REF!</v>
      </c>
      <c r="M262" s="38" t="e">
        <f t="shared" si="24"/>
        <v>#REF!</v>
      </c>
      <c r="N262" s="38" t="e">
        <f>BAJIO14350722!#REF!</f>
        <v>#REF!</v>
      </c>
      <c r="O262" s="52" t="e">
        <f t="shared" si="20"/>
        <v>#REF!</v>
      </c>
    </row>
    <row r="263" spans="1:15" x14ac:dyDescent="0.25">
      <c r="A263" s="35" t="e">
        <f>BAJIO14350722!#REF!</f>
        <v>#REF!</v>
      </c>
      <c r="C263" s="37" t="e">
        <f>BAJIO14350722!#REF!</f>
        <v>#REF!</v>
      </c>
      <c r="E263" s="36" t="e">
        <f>BAJIO14350722!#REF!</f>
        <v>#REF!</v>
      </c>
      <c r="F263" s="36" t="e">
        <f>BAJIO14350722!#REF!</f>
        <v>#REF!</v>
      </c>
      <c r="G263" s="38" t="e">
        <f t="shared" si="21"/>
        <v>#REF!</v>
      </c>
      <c r="I263" s="38" t="e">
        <f t="shared" si="22"/>
        <v>#REF!</v>
      </c>
      <c r="J263" s="115" t="e">
        <f>BAJIO14350722!#REF!</f>
        <v>#REF!</v>
      </c>
      <c r="K263" s="38" t="e">
        <f t="shared" si="23"/>
        <v>#REF!</v>
      </c>
      <c r="M263" s="38" t="e">
        <f t="shared" si="24"/>
        <v>#REF!</v>
      </c>
      <c r="N263" s="38" t="e">
        <f>BAJIO14350722!#REF!</f>
        <v>#REF!</v>
      </c>
      <c r="O263" s="52" t="e">
        <f t="shared" si="20"/>
        <v>#REF!</v>
      </c>
    </row>
    <row r="264" spans="1:15" x14ac:dyDescent="0.25">
      <c r="A264" s="35" t="e">
        <f>BAJIO14350722!#REF!</f>
        <v>#REF!</v>
      </c>
      <c r="C264" s="37" t="e">
        <f>BAJIO14350722!#REF!</f>
        <v>#REF!</v>
      </c>
      <c r="E264" s="36" t="e">
        <f>BAJIO14350722!#REF!</f>
        <v>#REF!</v>
      </c>
      <c r="F264" s="36" t="e">
        <f>BAJIO14350722!#REF!</f>
        <v>#REF!</v>
      </c>
      <c r="G264" s="38" t="e">
        <f t="shared" si="21"/>
        <v>#REF!</v>
      </c>
      <c r="I264" s="38" t="e">
        <f t="shared" si="22"/>
        <v>#REF!</v>
      </c>
      <c r="J264" s="115" t="e">
        <f>BAJIO14350722!#REF!</f>
        <v>#REF!</v>
      </c>
      <c r="K264" s="38" t="e">
        <f t="shared" si="23"/>
        <v>#REF!</v>
      </c>
      <c r="M264" s="38" t="e">
        <f t="shared" si="24"/>
        <v>#REF!</v>
      </c>
      <c r="N264" s="38" t="e">
        <f>BAJIO14350722!#REF!</f>
        <v>#REF!</v>
      </c>
      <c r="O264" s="52" t="e">
        <f t="shared" si="20"/>
        <v>#REF!</v>
      </c>
    </row>
    <row r="265" spans="1:15" x14ac:dyDescent="0.25">
      <c r="A265" s="35" t="e">
        <f>BAJIO14350722!#REF!</f>
        <v>#REF!</v>
      </c>
      <c r="C265" s="37" t="e">
        <f>BAJIO14350722!#REF!</f>
        <v>#REF!</v>
      </c>
      <c r="E265" s="36" t="e">
        <f>BAJIO14350722!#REF!</f>
        <v>#REF!</v>
      </c>
      <c r="F265" s="36" t="e">
        <f>BAJIO14350722!#REF!</f>
        <v>#REF!</v>
      </c>
      <c r="G265" s="38" t="e">
        <f t="shared" si="21"/>
        <v>#REF!</v>
      </c>
      <c r="I265" s="38" t="e">
        <f t="shared" si="22"/>
        <v>#REF!</v>
      </c>
      <c r="J265" s="115" t="e">
        <f>BAJIO14350722!#REF!</f>
        <v>#REF!</v>
      </c>
      <c r="K265" s="38" t="e">
        <f t="shared" si="23"/>
        <v>#REF!</v>
      </c>
      <c r="M265" s="38" t="e">
        <f t="shared" si="24"/>
        <v>#REF!</v>
      </c>
      <c r="N265" s="38" t="e">
        <f>BAJIO14350722!#REF!</f>
        <v>#REF!</v>
      </c>
      <c r="O265" s="52" t="e">
        <f t="shared" si="20"/>
        <v>#REF!</v>
      </c>
    </row>
    <row r="266" spans="1:15" x14ac:dyDescent="0.25">
      <c r="A266" s="35" t="e">
        <f>BAJIO14350722!#REF!</f>
        <v>#REF!</v>
      </c>
      <c r="C266" s="37" t="e">
        <f>BAJIO14350722!#REF!</f>
        <v>#REF!</v>
      </c>
      <c r="E266" s="36" t="e">
        <f>BAJIO14350722!#REF!</f>
        <v>#REF!</v>
      </c>
      <c r="F266" s="36" t="e">
        <f>BAJIO14350722!#REF!</f>
        <v>#REF!</v>
      </c>
      <c r="G266" s="38" t="e">
        <f t="shared" si="21"/>
        <v>#REF!</v>
      </c>
      <c r="I266" s="38" t="e">
        <f t="shared" si="22"/>
        <v>#REF!</v>
      </c>
      <c r="J266" s="115" t="e">
        <f>BAJIO14350722!#REF!</f>
        <v>#REF!</v>
      </c>
      <c r="K266" s="38" t="e">
        <f t="shared" si="23"/>
        <v>#REF!</v>
      </c>
      <c r="M266" s="38" t="e">
        <f t="shared" si="24"/>
        <v>#REF!</v>
      </c>
      <c r="N266" s="38" t="e">
        <f>BAJIO14350722!#REF!</f>
        <v>#REF!</v>
      </c>
      <c r="O266" s="52" t="e">
        <f t="shared" si="20"/>
        <v>#REF!</v>
      </c>
    </row>
    <row r="267" spans="1:15" x14ac:dyDescent="0.25">
      <c r="A267" s="35" t="e">
        <f>BAJIO14350722!#REF!</f>
        <v>#REF!</v>
      </c>
      <c r="C267" s="37" t="e">
        <f>BAJIO14350722!#REF!</f>
        <v>#REF!</v>
      </c>
      <c r="E267" s="36" t="e">
        <f>BAJIO14350722!#REF!</f>
        <v>#REF!</v>
      </c>
      <c r="F267" s="36" t="e">
        <f>BAJIO14350722!#REF!</f>
        <v>#REF!</v>
      </c>
      <c r="G267" s="38" t="e">
        <f t="shared" si="21"/>
        <v>#REF!</v>
      </c>
      <c r="I267" s="38" t="e">
        <f t="shared" si="22"/>
        <v>#REF!</v>
      </c>
      <c r="J267" s="115" t="e">
        <f>BAJIO14350722!#REF!</f>
        <v>#REF!</v>
      </c>
      <c r="K267" s="38" t="e">
        <f t="shared" si="23"/>
        <v>#REF!</v>
      </c>
      <c r="M267" s="38" t="e">
        <f t="shared" si="24"/>
        <v>#REF!</v>
      </c>
      <c r="N267" s="38" t="e">
        <f>BAJIO14350722!#REF!</f>
        <v>#REF!</v>
      </c>
      <c r="O267" s="52" t="e">
        <f t="shared" si="20"/>
        <v>#REF!</v>
      </c>
    </row>
    <row r="268" spans="1:15" x14ac:dyDescent="0.25">
      <c r="A268" s="35" t="e">
        <f>BAJIO14350722!#REF!</f>
        <v>#REF!</v>
      </c>
      <c r="C268" s="37" t="e">
        <f>BAJIO14350722!#REF!</f>
        <v>#REF!</v>
      </c>
      <c r="E268" s="36" t="e">
        <f>BAJIO14350722!#REF!</f>
        <v>#REF!</v>
      </c>
      <c r="F268" s="36" t="e">
        <f>BAJIO14350722!#REF!</f>
        <v>#REF!</v>
      </c>
      <c r="G268" s="38" t="e">
        <f t="shared" si="21"/>
        <v>#REF!</v>
      </c>
      <c r="I268" s="38" t="e">
        <f t="shared" si="22"/>
        <v>#REF!</v>
      </c>
      <c r="J268" s="115" t="e">
        <f>BAJIO14350722!#REF!</f>
        <v>#REF!</v>
      </c>
      <c r="K268" s="38" t="e">
        <f t="shared" si="23"/>
        <v>#REF!</v>
      </c>
      <c r="M268" s="38" t="e">
        <f t="shared" si="24"/>
        <v>#REF!</v>
      </c>
      <c r="N268" s="38" t="e">
        <f>BAJIO14350722!#REF!</f>
        <v>#REF!</v>
      </c>
      <c r="O268" s="52" t="e">
        <f t="shared" si="20"/>
        <v>#REF!</v>
      </c>
    </row>
    <row r="269" spans="1:15" x14ac:dyDescent="0.25">
      <c r="A269" s="35" t="e">
        <f>BAJIO14350722!#REF!</f>
        <v>#REF!</v>
      </c>
      <c r="C269" s="37" t="e">
        <f>BAJIO14350722!#REF!</f>
        <v>#REF!</v>
      </c>
      <c r="E269" s="36" t="e">
        <f>BAJIO14350722!#REF!</f>
        <v>#REF!</v>
      </c>
      <c r="F269" s="36" t="e">
        <f>BAJIO14350722!#REF!</f>
        <v>#REF!</v>
      </c>
      <c r="G269" s="38" t="e">
        <f t="shared" si="21"/>
        <v>#REF!</v>
      </c>
      <c r="I269" s="38" t="e">
        <f t="shared" si="22"/>
        <v>#REF!</v>
      </c>
      <c r="J269" s="115" t="e">
        <f>BAJIO14350722!#REF!</f>
        <v>#REF!</v>
      </c>
      <c r="K269" s="38" t="e">
        <f t="shared" si="23"/>
        <v>#REF!</v>
      </c>
      <c r="M269" s="38" t="e">
        <f t="shared" si="24"/>
        <v>#REF!</v>
      </c>
      <c r="N269" s="38" t="e">
        <f>BAJIO14350722!#REF!</f>
        <v>#REF!</v>
      </c>
      <c r="O269" s="52" t="e">
        <f t="shared" si="20"/>
        <v>#REF!</v>
      </c>
    </row>
    <row r="270" spans="1:15" x14ac:dyDescent="0.25">
      <c r="A270" s="35" t="e">
        <f>BAJIO14350722!#REF!</f>
        <v>#REF!</v>
      </c>
      <c r="C270" s="37" t="e">
        <f>BAJIO14350722!#REF!</f>
        <v>#REF!</v>
      </c>
      <c r="E270" s="36" t="e">
        <f>BAJIO14350722!#REF!</f>
        <v>#REF!</v>
      </c>
      <c r="F270" s="36" t="e">
        <f>BAJIO14350722!#REF!</f>
        <v>#REF!</v>
      </c>
      <c r="G270" s="38" t="e">
        <f t="shared" si="21"/>
        <v>#REF!</v>
      </c>
      <c r="I270" s="38" t="e">
        <f t="shared" si="22"/>
        <v>#REF!</v>
      </c>
      <c r="J270" s="115" t="e">
        <f>BAJIO14350722!#REF!</f>
        <v>#REF!</v>
      </c>
      <c r="K270" s="38" t="e">
        <f t="shared" si="23"/>
        <v>#REF!</v>
      </c>
      <c r="M270" s="38" t="e">
        <f t="shared" si="24"/>
        <v>#REF!</v>
      </c>
      <c r="N270" s="38" t="e">
        <f>BAJIO14350722!#REF!</f>
        <v>#REF!</v>
      </c>
      <c r="O270" s="52" t="e">
        <f t="shared" si="20"/>
        <v>#REF!</v>
      </c>
    </row>
    <row r="271" spans="1:15" x14ac:dyDescent="0.25">
      <c r="A271" s="35" t="e">
        <f>BAJIO14350722!#REF!</f>
        <v>#REF!</v>
      </c>
      <c r="C271" s="37" t="e">
        <f>BAJIO14350722!#REF!</f>
        <v>#REF!</v>
      </c>
      <c r="E271" s="36" t="e">
        <f>BAJIO14350722!#REF!</f>
        <v>#REF!</v>
      </c>
      <c r="F271" s="36" t="e">
        <f>BAJIO14350722!#REF!</f>
        <v>#REF!</v>
      </c>
      <c r="G271" s="38" t="e">
        <f t="shared" si="21"/>
        <v>#REF!</v>
      </c>
      <c r="I271" s="38" t="e">
        <f t="shared" si="22"/>
        <v>#REF!</v>
      </c>
      <c r="J271" s="115" t="e">
        <f>BAJIO14350722!#REF!</f>
        <v>#REF!</v>
      </c>
      <c r="K271" s="38" t="e">
        <f t="shared" si="23"/>
        <v>#REF!</v>
      </c>
      <c r="M271" s="38" t="e">
        <f t="shared" si="24"/>
        <v>#REF!</v>
      </c>
      <c r="N271" s="38" t="e">
        <f>BAJIO14350722!#REF!</f>
        <v>#REF!</v>
      </c>
      <c r="O271" s="52" t="e">
        <f t="shared" si="20"/>
        <v>#REF!</v>
      </c>
    </row>
    <row r="272" spans="1:15" x14ac:dyDescent="0.25">
      <c r="A272" s="35" t="e">
        <f>BAJIO14350722!#REF!</f>
        <v>#REF!</v>
      </c>
      <c r="C272" s="37" t="e">
        <f>BAJIO14350722!#REF!</f>
        <v>#REF!</v>
      </c>
      <c r="E272" s="36" t="e">
        <f>BAJIO14350722!#REF!</f>
        <v>#REF!</v>
      </c>
      <c r="F272" s="36" t="e">
        <f>BAJIO14350722!#REF!</f>
        <v>#REF!</v>
      </c>
      <c r="G272" s="38" t="e">
        <f t="shared" si="21"/>
        <v>#REF!</v>
      </c>
      <c r="I272" s="38" t="e">
        <f t="shared" si="22"/>
        <v>#REF!</v>
      </c>
      <c r="J272" s="115" t="e">
        <f>BAJIO14350722!#REF!</f>
        <v>#REF!</v>
      </c>
      <c r="K272" s="38" t="e">
        <f t="shared" si="23"/>
        <v>#REF!</v>
      </c>
      <c r="M272" s="38" t="e">
        <f t="shared" si="24"/>
        <v>#REF!</v>
      </c>
      <c r="N272" s="38" t="e">
        <f>BAJIO14350722!#REF!</f>
        <v>#REF!</v>
      </c>
      <c r="O272" s="52" t="e">
        <f t="shared" si="20"/>
        <v>#REF!</v>
      </c>
    </row>
    <row r="273" spans="1:15" x14ac:dyDescent="0.25">
      <c r="A273" s="35" t="e">
        <f>BAJIO14350722!#REF!</f>
        <v>#REF!</v>
      </c>
      <c r="C273" s="37" t="e">
        <f>BAJIO14350722!#REF!</f>
        <v>#REF!</v>
      </c>
      <c r="E273" s="36" t="e">
        <f>BAJIO14350722!#REF!</f>
        <v>#REF!</v>
      </c>
      <c r="F273" s="36" t="e">
        <f>BAJIO14350722!#REF!</f>
        <v>#REF!</v>
      </c>
      <c r="G273" s="38" t="e">
        <f t="shared" si="21"/>
        <v>#REF!</v>
      </c>
      <c r="I273" s="38" t="e">
        <f t="shared" si="22"/>
        <v>#REF!</v>
      </c>
      <c r="J273" s="115" t="e">
        <f>BAJIO14350722!#REF!</f>
        <v>#REF!</v>
      </c>
      <c r="K273" s="38" t="e">
        <f t="shared" si="23"/>
        <v>#REF!</v>
      </c>
      <c r="M273" s="38" t="e">
        <f t="shared" si="24"/>
        <v>#REF!</v>
      </c>
      <c r="N273" s="38" t="e">
        <f>BAJIO14350722!#REF!</f>
        <v>#REF!</v>
      </c>
      <c r="O273" s="52" t="e">
        <f t="shared" si="20"/>
        <v>#REF!</v>
      </c>
    </row>
    <row r="274" spans="1:15" x14ac:dyDescent="0.25">
      <c r="A274" s="35" t="e">
        <f>BAJIO14350722!#REF!</f>
        <v>#REF!</v>
      </c>
      <c r="C274" s="37" t="e">
        <f>BAJIO14350722!#REF!</f>
        <v>#REF!</v>
      </c>
      <c r="E274" s="36" t="e">
        <f>BAJIO14350722!#REF!</f>
        <v>#REF!</v>
      </c>
      <c r="F274" s="36" t="e">
        <f>BAJIO14350722!#REF!</f>
        <v>#REF!</v>
      </c>
      <c r="G274" s="38" t="e">
        <f t="shared" si="21"/>
        <v>#REF!</v>
      </c>
      <c r="I274" s="38" t="e">
        <f t="shared" si="22"/>
        <v>#REF!</v>
      </c>
      <c r="J274" s="115" t="e">
        <f>BAJIO14350722!#REF!</f>
        <v>#REF!</v>
      </c>
      <c r="K274" s="38" t="e">
        <f t="shared" si="23"/>
        <v>#REF!</v>
      </c>
      <c r="M274" s="38" t="e">
        <f t="shared" si="24"/>
        <v>#REF!</v>
      </c>
      <c r="N274" s="38" t="e">
        <f>BAJIO14350722!#REF!</f>
        <v>#REF!</v>
      </c>
      <c r="O274" s="52" t="e">
        <f t="shared" si="20"/>
        <v>#REF!</v>
      </c>
    </row>
    <row r="275" spans="1:15" x14ac:dyDescent="0.25">
      <c r="A275" s="35" t="e">
        <f>BAJIO14350722!#REF!</f>
        <v>#REF!</v>
      </c>
      <c r="C275" s="37" t="e">
        <f>BAJIO14350722!#REF!</f>
        <v>#REF!</v>
      </c>
      <c r="E275" s="36" t="e">
        <f>BAJIO14350722!#REF!</f>
        <v>#REF!</v>
      </c>
      <c r="F275" s="36" t="e">
        <f>BAJIO14350722!#REF!</f>
        <v>#REF!</v>
      </c>
      <c r="G275" s="38" t="e">
        <f t="shared" si="21"/>
        <v>#REF!</v>
      </c>
      <c r="I275" s="38" t="e">
        <f t="shared" si="22"/>
        <v>#REF!</v>
      </c>
      <c r="J275" s="115" t="e">
        <f>BAJIO14350722!#REF!</f>
        <v>#REF!</v>
      </c>
      <c r="K275" s="38" t="e">
        <f t="shared" si="23"/>
        <v>#REF!</v>
      </c>
      <c r="M275" s="38" t="e">
        <f t="shared" si="24"/>
        <v>#REF!</v>
      </c>
      <c r="N275" s="38" t="e">
        <f>BAJIO14350722!#REF!</f>
        <v>#REF!</v>
      </c>
      <c r="O275" s="52" t="e">
        <f t="shared" si="20"/>
        <v>#REF!</v>
      </c>
    </row>
    <row r="276" spans="1:15" x14ac:dyDescent="0.25">
      <c r="A276" s="35" t="e">
        <f>BAJIO14350722!#REF!</f>
        <v>#REF!</v>
      </c>
      <c r="C276" s="37" t="e">
        <f>BAJIO14350722!#REF!</f>
        <v>#REF!</v>
      </c>
      <c r="E276" s="36" t="e">
        <f>BAJIO14350722!#REF!</f>
        <v>#REF!</v>
      </c>
      <c r="F276" s="36" t="e">
        <f>BAJIO14350722!#REF!</f>
        <v>#REF!</v>
      </c>
      <c r="G276" s="38" t="e">
        <f t="shared" si="21"/>
        <v>#REF!</v>
      </c>
      <c r="I276" s="38" t="e">
        <f t="shared" si="22"/>
        <v>#REF!</v>
      </c>
      <c r="J276" s="115" t="e">
        <f>BAJIO14350722!#REF!</f>
        <v>#REF!</v>
      </c>
      <c r="K276" s="38" t="e">
        <f t="shared" si="23"/>
        <v>#REF!</v>
      </c>
      <c r="M276" s="38" t="e">
        <f t="shared" si="24"/>
        <v>#REF!</v>
      </c>
      <c r="N276" s="38" t="e">
        <f>BAJIO14350722!#REF!</f>
        <v>#REF!</v>
      </c>
      <c r="O276" s="52" t="e">
        <f t="shared" si="20"/>
        <v>#REF!</v>
      </c>
    </row>
    <row r="277" spans="1:15" x14ac:dyDescent="0.25">
      <c r="A277" s="35" t="e">
        <f>BAJIO14350722!#REF!</f>
        <v>#REF!</v>
      </c>
      <c r="C277" s="37" t="e">
        <f>BAJIO14350722!#REF!</f>
        <v>#REF!</v>
      </c>
      <c r="E277" s="36" t="e">
        <f>BAJIO14350722!#REF!</f>
        <v>#REF!</v>
      </c>
      <c r="F277" s="36" t="e">
        <f>BAJIO14350722!#REF!</f>
        <v>#REF!</v>
      </c>
      <c r="G277" s="38" t="e">
        <f t="shared" si="21"/>
        <v>#REF!</v>
      </c>
      <c r="I277" s="38" t="e">
        <f t="shared" si="22"/>
        <v>#REF!</v>
      </c>
      <c r="J277" s="115" t="e">
        <f>BAJIO14350722!#REF!</f>
        <v>#REF!</v>
      </c>
      <c r="K277" s="38" t="e">
        <f t="shared" si="23"/>
        <v>#REF!</v>
      </c>
      <c r="M277" s="38" t="e">
        <f t="shared" si="24"/>
        <v>#REF!</v>
      </c>
      <c r="N277" s="38" t="e">
        <f>BAJIO14350722!#REF!</f>
        <v>#REF!</v>
      </c>
      <c r="O277" s="52" t="e">
        <f t="shared" si="20"/>
        <v>#REF!</v>
      </c>
    </row>
    <row r="278" spans="1:15" x14ac:dyDescent="0.25">
      <c r="A278" s="35" t="e">
        <f>BAJIO14350722!#REF!</f>
        <v>#REF!</v>
      </c>
      <c r="C278" s="37" t="e">
        <f>BAJIO14350722!#REF!</f>
        <v>#REF!</v>
      </c>
      <c r="E278" s="36" t="e">
        <f>BAJIO14350722!#REF!</f>
        <v>#REF!</v>
      </c>
      <c r="F278" s="36" t="e">
        <f>BAJIO14350722!#REF!</f>
        <v>#REF!</v>
      </c>
      <c r="G278" s="38" t="e">
        <f t="shared" si="21"/>
        <v>#REF!</v>
      </c>
      <c r="I278" s="38" t="e">
        <f t="shared" si="22"/>
        <v>#REF!</v>
      </c>
      <c r="J278" s="115" t="e">
        <f>BAJIO14350722!#REF!</f>
        <v>#REF!</v>
      </c>
      <c r="K278" s="38" t="e">
        <f t="shared" si="23"/>
        <v>#REF!</v>
      </c>
      <c r="M278" s="38" t="e">
        <f t="shared" si="24"/>
        <v>#REF!</v>
      </c>
      <c r="N278" s="38" t="e">
        <f>BAJIO14350722!#REF!</f>
        <v>#REF!</v>
      </c>
      <c r="O278" s="52" t="e">
        <f t="shared" si="20"/>
        <v>#REF!</v>
      </c>
    </row>
    <row r="279" spans="1:15" x14ac:dyDescent="0.25">
      <c r="A279" s="35" t="e">
        <f>BAJIO14350722!#REF!</f>
        <v>#REF!</v>
      </c>
      <c r="C279" s="37" t="e">
        <f>BAJIO14350722!#REF!</f>
        <v>#REF!</v>
      </c>
      <c r="E279" s="36" t="e">
        <f>BAJIO14350722!#REF!</f>
        <v>#REF!</v>
      </c>
      <c r="F279" s="36" t="e">
        <f>BAJIO14350722!#REF!</f>
        <v>#REF!</v>
      </c>
      <c r="G279" s="38" t="e">
        <f t="shared" si="21"/>
        <v>#REF!</v>
      </c>
      <c r="I279" s="38" t="e">
        <f t="shared" si="22"/>
        <v>#REF!</v>
      </c>
      <c r="J279" s="115" t="e">
        <f>BAJIO14350722!#REF!</f>
        <v>#REF!</v>
      </c>
      <c r="K279" s="38" t="e">
        <f t="shared" si="23"/>
        <v>#REF!</v>
      </c>
      <c r="M279" s="38" t="e">
        <f t="shared" si="24"/>
        <v>#REF!</v>
      </c>
      <c r="N279" s="38" t="e">
        <f>BAJIO14350722!#REF!</f>
        <v>#REF!</v>
      </c>
      <c r="O279" s="52" t="e">
        <f t="shared" si="20"/>
        <v>#REF!</v>
      </c>
    </row>
    <row r="280" spans="1:15" x14ac:dyDescent="0.25">
      <c r="A280" s="35" t="e">
        <f>BAJIO14350722!#REF!</f>
        <v>#REF!</v>
      </c>
      <c r="C280" s="37" t="e">
        <f>BAJIO14350722!#REF!</f>
        <v>#REF!</v>
      </c>
      <c r="E280" s="36" t="e">
        <f>BAJIO14350722!#REF!</f>
        <v>#REF!</v>
      </c>
      <c r="F280" s="36" t="e">
        <f>BAJIO14350722!#REF!</f>
        <v>#REF!</v>
      </c>
      <c r="G280" s="38" t="e">
        <f t="shared" si="21"/>
        <v>#REF!</v>
      </c>
      <c r="I280" s="38" t="e">
        <f t="shared" si="22"/>
        <v>#REF!</v>
      </c>
      <c r="J280" s="115" t="e">
        <f>BAJIO14350722!#REF!</f>
        <v>#REF!</v>
      </c>
      <c r="K280" s="38" t="e">
        <f t="shared" si="23"/>
        <v>#REF!</v>
      </c>
      <c r="M280" s="38" t="e">
        <f t="shared" si="24"/>
        <v>#REF!</v>
      </c>
      <c r="N280" s="38" t="e">
        <f>BAJIO14350722!#REF!</f>
        <v>#REF!</v>
      </c>
      <c r="O280" s="52" t="e">
        <f t="shared" si="20"/>
        <v>#REF!</v>
      </c>
    </row>
    <row r="281" spans="1:15" x14ac:dyDescent="0.25">
      <c r="A281" s="35" t="e">
        <f>BAJIO14350722!#REF!</f>
        <v>#REF!</v>
      </c>
      <c r="C281" s="37" t="e">
        <f>BAJIO14350722!#REF!</f>
        <v>#REF!</v>
      </c>
      <c r="E281" s="36" t="e">
        <f>BAJIO14350722!#REF!</f>
        <v>#REF!</v>
      </c>
      <c r="F281" s="36" t="e">
        <f>BAJIO14350722!#REF!</f>
        <v>#REF!</v>
      </c>
      <c r="G281" s="38" t="e">
        <f t="shared" si="21"/>
        <v>#REF!</v>
      </c>
      <c r="I281" s="38" t="e">
        <f t="shared" si="22"/>
        <v>#REF!</v>
      </c>
      <c r="J281" s="115" t="e">
        <f>BAJIO14350722!#REF!</f>
        <v>#REF!</v>
      </c>
      <c r="K281" s="38" t="e">
        <f t="shared" si="23"/>
        <v>#REF!</v>
      </c>
      <c r="M281" s="38" t="e">
        <f t="shared" si="24"/>
        <v>#REF!</v>
      </c>
      <c r="N281" s="38" t="e">
        <f>BAJIO14350722!#REF!</f>
        <v>#REF!</v>
      </c>
      <c r="O281" s="52" t="e">
        <f t="shared" ref="O281:O289" si="25">O280+J281-N281</f>
        <v>#REF!</v>
      </c>
    </row>
    <row r="282" spans="1:15" x14ac:dyDescent="0.25">
      <c r="A282" s="35" t="e">
        <f>BAJIO14350722!#REF!</f>
        <v>#REF!</v>
      </c>
      <c r="C282" s="37" t="e">
        <f>BAJIO14350722!#REF!</f>
        <v>#REF!</v>
      </c>
      <c r="E282" s="36" t="e">
        <f>BAJIO14350722!#REF!</f>
        <v>#REF!</v>
      </c>
      <c r="F282" s="36" t="e">
        <f>BAJIO14350722!#REF!</f>
        <v>#REF!</v>
      </c>
      <c r="G282" s="38" t="e">
        <f t="shared" si="21"/>
        <v>#REF!</v>
      </c>
      <c r="I282" s="38" t="e">
        <f t="shared" si="22"/>
        <v>#REF!</v>
      </c>
      <c r="J282" s="115" t="e">
        <f>BAJIO14350722!#REF!</f>
        <v>#REF!</v>
      </c>
      <c r="K282" s="38" t="e">
        <f t="shared" si="23"/>
        <v>#REF!</v>
      </c>
      <c r="M282" s="38" t="e">
        <f t="shared" si="24"/>
        <v>#REF!</v>
      </c>
      <c r="N282" s="38" t="e">
        <f>BAJIO14350722!#REF!</f>
        <v>#REF!</v>
      </c>
      <c r="O282" s="52" t="e">
        <f t="shared" si="25"/>
        <v>#REF!</v>
      </c>
    </row>
    <row r="283" spans="1:15" x14ac:dyDescent="0.25">
      <c r="A283" s="35" t="e">
        <f>BAJIO14350722!#REF!</f>
        <v>#REF!</v>
      </c>
      <c r="C283" s="37" t="e">
        <f>BAJIO14350722!#REF!</f>
        <v>#REF!</v>
      </c>
      <c r="E283" s="36" t="e">
        <f>BAJIO14350722!#REF!</f>
        <v>#REF!</v>
      </c>
      <c r="F283" s="36" t="e">
        <f>BAJIO14350722!#REF!</f>
        <v>#REF!</v>
      </c>
      <c r="G283" s="38" t="e">
        <f t="shared" si="21"/>
        <v>#REF!</v>
      </c>
      <c r="I283" s="38" t="e">
        <f t="shared" si="22"/>
        <v>#REF!</v>
      </c>
      <c r="J283" s="115" t="e">
        <f>BAJIO14350722!#REF!</f>
        <v>#REF!</v>
      </c>
      <c r="K283" s="38" t="e">
        <f t="shared" si="23"/>
        <v>#REF!</v>
      </c>
      <c r="M283" s="38" t="e">
        <f t="shared" si="24"/>
        <v>#REF!</v>
      </c>
      <c r="N283" s="38" t="e">
        <f>BAJIO14350722!#REF!</f>
        <v>#REF!</v>
      </c>
      <c r="O283" s="52" t="e">
        <f t="shared" si="25"/>
        <v>#REF!</v>
      </c>
    </row>
    <row r="284" spans="1:15" x14ac:dyDescent="0.25">
      <c r="A284" s="35" t="e">
        <f>BAJIO14350722!#REF!</f>
        <v>#REF!</v>
      </c>
      <c r="C284" s="37" t="e">
        <f>BAJIO14350722!#REF!</f>
        <v>#REF!</v>
      </c>
      <c r="E284" s="36" t="e">
        <f>BAJIO14350722!#REF!</f>
        <v>#REF!</v>
      </c>
      <c r="F284" s="36" t="e">
        <f>BAJIO14350722!#REF!</f>
        <v>#REF!</v>
      </c>
      <c r="G284" s="38" t="e">
        <f t="shared" si="21"/>
        <v>#REF!</v>
      </c>
      <c r="I284" s="38" t="e">
        <f t="shared" si="22"/>
        <v>#REF!</v>
      </c>
      <c r="J284" s="115" t="e">
        <f>BAJIO14350722!#REF!</f>
        <v>#REF!</v>
      </c>
      <c r="K284" s="38" t="e">
        <f t="shared" si="23"/>
        <v>#REF!</v>
      </c>
      <c r="M284" s="38" t="e">
        <f t="shared" si="24"/>
        <v>#REF!</v>
      </c>
      <c r="N284" s="38" t="e">
        <f>BAJIO14350722!#REF!</f>
        <v>#REF!</v>
      </c>
      <c r="O284" s="52" t="e">
        <f t="shared" si="25"/>
        <v>#REF!</v>
      </c>
    </row>
    <row r="285" spans="1:15" x14ac:dyDescent="0.25">
      <c r="A285" s="35" t="e">
        <f>BAJIO14350722!#REF!</f>
        <v>#REF!</v>
      </c>
      <c r="C285" s="37" t="e">
        <f>BAJIO14350722!#REF!</f>
        <v>#REF!</v>
      </c>
      <c r="E285" s="36" t="e">
        <f>BAJIO14350722!#REF!</f>
        <v>#REF!</v>
      </c>
      <c r="F285" s="36" t="e">
        <f>BAJIO14350722!#REF!</f>
        <v>#REF!</v>
      </c>
      <c r="G285" s="38" t="e">
        <f t="shared" si="21"/>
        <v>#REF!</v>
      </c>
      <c r="I285" s="38" t="e">
        <f t="shared" si="22"/>
        <v>#REF!</v>
      </c>
      <c r="J285" s="115" t="e">
        <f>BAJIO14350722!#REF!</f>
        <v>#REF!</v>
      </c>
      <c r="K285" s="38" t="e">
        <f t="shared" si="23"/>
        <v>#REF!</v>
      </c>
      <c r="M285" s="38" t="e">
        <f t="shared" si="24"/>
        <v>#REF!</v>
      </c>
      <c r="N285" s="38" t="e">
        <f>BAJIO14350722!#REF!</f>
        <v>#REF!</v>
      </c>
      <c r="O285" s="52" t="e">
        <f t="shared" si="25"/>
        <v>#REF!</v>
      </c>
    </row>
    <row r="286" spans="1:15" x14ac:dyDescent="0.25">
      <c r="A286" s="35" t="e">
        <f>BAJIO14350722!#REF!</f>
        <v>#REF!</v>
      </c>
      <c r="C286" s="37" t="e">
        <f>BAJIO14350722!#REF!</f>
        <v>#REF!</v>
      </c>
      <c r="E286" s="36" t="e">
        <f>BAJIO14350722!#REF!</f>
        <v>#REF!</v>
      </c>
      <c r="F286" s="36" t="e">
        <f>BAJIO14350722!#REF!</f>
        <v>#REF!</v>
      </c>
      <c r="G286" s="38" t="e">
        <f t="shared" si="21"/>
        <v>#REF!</v>
      </c>
      <c r="I286" s="38" t="e">
        <f t="shared" si="22"/>
        <v>#REF!</v>
      </c>
      <c r="J286" s="115" t="e">
        <f>BAJIO14350722!#REF!</f>
        <v>#REF!</v>
      </c>
      <c r="K286" s="38" t="e">
        <f t="shared" si="23"/>
        <v>#REF!</v>
      </c>
      <c r="M286" s="38" t="e">
        <f t="shared" si="24"/>
        <v>#REF!</v>
      </c>
      <c r="N286" s="38" t="e">
        <f>BAJIO14350722!#REF!</f>
        <v>#REF!</v>
      </c>
      <c r="O286" s="52" t="e">
        <f t="shared" si="25"/>
        <v>#REF!</v>
      </c>
    </row>
    <row r="287" spans="1:15" x14ac:dyDescent="0.25">
      <c r="A287" s="35" t="e">
        <f>BAJIO14350722!#REF!</f>
        <v>#REF!</v>
      </c>
      <c r="C287" s="37" t="e">
        <f>BAJIO14350722!#REF!</f>
        <v>#REF!</v>
      </c>
      <c r="E287" s="36" t="e">
        <f>BAJIO14350722!#REF!</f>
        <v>#REF!</v>
      </c>
      <c r="F287" s="36" t="e">
        <f>BAJIO14350722!#REF!</f>
        <v>#REF!</v>
      </c>
      <c r="G287" s="38" t="e">
        <f t="shared" si="21"/>
        <v>#REF!</v>
      </c>
      <c r="I287" s="38" t="e">
        <f t="shared" si="22"/>
        <v>#REF!</v>
      </c>
      <c r="J287" s="115" t="e">
        <f>BAJIO14350722!#REF!</f>
        <v>#REF!</v>
      </c>
      <c r="K287" s="38" t="e">
        <f t="shared" si="23"/>
        <v>#REF!</v>
      </c>
      <c r="M287" s="38" t="e">
        <f t="shared" si="24"/>
        <v>#REF!</v>
      </c>
      <c r="N287" s="38" t="e">
        <f>BAJIO14350722!#REF!</f>
        <v>#REF!</v>
      </c>
      <c r="O287" s="52" t="e">
        <f t="shared" si="25"/>
        <v>#REF!</v>
      </c>
    </row>
    <row r="288" spans="1:15" x14ac:dyDescent="0.25">
      <c r="A288" s="35" t="e">
        <f>BAJIO14350722!#REF!</f>
        <v>#REF!</v>
      </c>
      <c r="C288" s="37" t="e">
        <f>BAJIO14350722!#REF!</f>
        <v>#REF!</v>
      </c>
      <c r="E288" s="36" t="e">
        <f>BAJIO14350722!#REF!</f>
        <v>#REF!</v>
      </c>
      <c r="F288" s="36" t="e">
        <f>BAJIO14350722!#REF!</f>
        <v>#REF!</v>
      </c>
      <c r="G288" s="38" t="e">
        <f t="shared" si="21"/>
        <v>#REF!</v>
      </c>
      <c r="I288" s="38" t="e">
        <f t="shared" si="22"/>
        <v>#REF!</v>
      </c>
      <c r="J288" s="115" t="e">
        <f>BAJIO14350722!#REF!</f>
        <v>#REF!</v>
      </c>
      <c r="K288" s="38" t="e">
        <f t="shared" si="23"/>
        <v>#REF!</v>
      </c>
      <c r="M288" s="38" t="e">
        <f t="shared" si="24"/>
        <v>#REF!</v>
      </c>
      <c r="N288" s="38" t="e">
        <f>BAJIO14350722!#REF!</f>
        <v>#REF!</v>
      </c>
      <c r="O288" s="52" t="e">
        <f t="shared" si="25"/>
        <v>#REF!</v>
      </c>
    </row>
    <row r="289" spans="1:15" x14ac:dyDescent="0.25">
      <c r="A289" s="35" t="e">
        <f>BAJIO14350722!#REF!</f>
        <v>#REF!</v>
      </c>
      <c r="C289" s="37" t="e">
        <f>BAJIO14350722!#REF!</f>
        <v>#REF!</v>
      </c>
      <c r="E289" s="36" t="e">
        <f>BAJIO14350722!#REF!</f>
        <v>#REF!</v>
      </c>
      <c r="F289" s="36" t="e">
        <f>BAJIO14350722!#REF!</f>
        <v>#REF!</v>
      </c>
      <c r="G289" s="38" t="e">
        <f t="shared" si="21"/>
        <v>#REF!</v>
      </c>
      <c r="I289" s="38" t="e">
        <f t="shared" si="22"/>
        <v>#REF!</v>
      </c>
      <c r="J289" s="115" t="e">
        <f>BAJIO14350722!#REF!</f>
        <v>#REF!</v>
      </c>
      <c r="K289" s="38" t="e">
        <f t="shared" si="23"/>
        <v>#REF!</v>
      </c>
      <c r="M289" s="38" t="e">
        <f t="shared" si="24"/>
        <v>#REF!</v>
      </c>
      <c r="N289" s="38" t="e">
        <f>BAJIO14350722!#REF!</f>
        <v>#REF!</v>
      </c>
      <c r="O289" s="52" t="e">
        <f t="shared" si="25"/>
        <v>#REF!</v>
      </c>
    </row>
  </sheetData>
  <autoFilter ref="A2:P289">
    <filterColumn colId="0">
      <filters blank="1">
        <dateGroupItem year="2021" month="11" day="28" dateTimeGrouping="day"/>
        <dateGroupItem year="2021" month="12" dateTimeGrouping="month"/>
        <dateGroupItem year="1900" dateTimeGrouping="year"/>
      </filters>
    </filterColumn>
  </autoFilter>
  <mergeCells count="2">
    <mergeCell ref="G1:J1"/>
    <mergeCell ref="K1:N1"/>
  </mergeCells>
  <pageMargins left="0.7" right="0.7" top="0.75" bottom="0.75" header="0.3" footer="0.3"/>
  <pageSetup orientation="portrait" horizontalDpi="4294967293" verticalDpi="4294967293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002060"/>
  </sheetPr>
  <dimension ref="A1:K241"/>
  <sheetViews>
    <sheetView zoomScale="110" zoomScaleNormal="110" workbookViewId="0">
      <selection activeCell="B235" sqref="B235"/>
    </sheetView>
  </sheetViews>
  <sheetFormatPr baseColWidth="10" defaultColWidth="10.7109375" defaultRowHeight="12.75" x14ac:dyDescent="0.2"/>
  <cols>
    <col min="1" max="1" width="13.42578125" style="101" bestFit="1" customWidth="1"/>
    <col min="2" max="2" width="46.28515625" style="102" customWidth="1"/>
    <col min="3" max="3" width="9.85546875" style="101" customWidth="1"/>
    <col min="4" max="4" width="11" style="101" customWidth="1"/>
    <col min="5" max="5" width="9.5703125" style="101" customWidth="1"/>
    <col min="6" max="6" width="8.42578125" style="102" customWidth="1"/>
    <col min="7" max="7" width="14.140625" style="102" bestFit="1" customWidth="1"/>
    <col min="8" max="8" width="16.42578125" style="101" customWidth="1"/>
    <col min="9" max="9" width="17.140625" style="104" customWidth="1"/>
    <col min="10" max="16384" width="10.7109375" style="101"/>
  </cols>
  <sheetData>
    <row r="1" spans="1:11" s="96" customFormat="1" x14ac:dyDescent="0.2">
      <c r="A1" s="230" t="s">
        <v>8</v>
      </c>
      <c r="B1" s="230"/>
      <c r="C1" s="230"/>
      <c r="D1" s="230"/>
      <c r="E1" s="230"/>
      <c r="F1" s="230"/>
      <c r="G1" s="230"/>
      <c r="H1" s="230"/>
      <c r="I1" s="140"/>
    </row>
    <row r="2" spans="1:11" s="96" customFormat="1" ht="15.75" customHeight="1" thickBot="1" x14ac:dyDescent="0.25">
      <c r="A2" s="231" t="s">
        <v>36</v>
      </c>
      <c r="B2" s="231"/>
      <c r="C2" s="231"/>
      <c r="D2" s="231"/>
      <c r="E2" s="231"/>
      <c r="F2" s="231"/>
      <c r="G2" s="231"/>
      <c r="H2" s="231"/>
      <c r="I2" s="103"/>
      <c r="K2" s="96">
        <v>858.58</v>
      </c>
    </row>
    <row r="3" spans="1:11" s="99" customFormat="1" x14ac:dyDescent="0.25">
      <c r="A3" s="97" t="s">
        <v>1</v>
      </c>
      <c r="B3" s="98" t="s">
        <v>7</v>
      </c>
      <c r="C3" s="98" t="s">
        <v>4</v>
      </c>
      <c r="D3" s="98" t="s">
        <v>5</v>
      </c>
      <c r="E3" s="98"/>
      <c r="F3" s="98" t="s">
        <v>6</v>
      </c>
      <c r="G3" s="98" t="s">
        <v>25</v>
      </c>
      <c r="H3" s="112" t="s">
        <v>33</v>
      </c>
      <c r="I3" s="113" t="s">
        <v>34</v>
      </c>
    </row>
    <row r="4" spans="1:11" s="100" customFormat="1" x14ac:dyDescent="0.2">
      <c r="C4" s="107">
        <v>0</v>
      </c>
      <c r="D4" s="108">
        <v>0</v>
      </c>
      <c r="E4" s="109">
        <v>773.08</v>
      </c>
      <c r="F4" s="152"/>
      <c r="G4" s="152"/>
      <c r="H4" s="152"/>
      <c r="I4" s="159"/>
    </row>
    <row r="5" spans="1:11" s="100" customFormat="1" hidden="1" x14ac:dyDescent="0.2">
      <c r="A5" s="134">
        <v>45572</v>
      </c>
      <c r="B5" s="135" t="s">
        <v>317</v>
      </c>
      <c r="D5" s="136">
        <v>2000</v>
      </c>
      <c r="E5" s="138">
        <f>E4-C5+D5</f>
        <v>2773.08</v>
      </c>
      <c r="F5" s="145"/>
      <c r="G5" s="152"/>
      <c r="H5" s="145"/>
      <c r="I5" s="146"/>
    </row>
    <row r="6" spans="1:11" s="100" customFormat="1" hidden="1" x14ac:dyDescent="0.2">
      <c r="A6" s="134">
        <v>45572</v>
      </c>
      <c r="B6" s="135" t="s">
        <v>337</v>
      </c>
      <c r="C6" s="136">
        <v>1351.71</v>
      </c>
      <c r="D6" s="108"/>
      <c r="E6" s="138">
        <f t="shared" ref="E6:E27" si="0">E5-C6+D6</f>
        <v>1421.37</v>
      </c>
      <c r="F6" s="145"/>
      <c r="G6" s="152"/>
      <c r="H6" s="145"/>
      <c r="I6" s="146"/>
    </row>
    <row r="7" spans="1:11" s="100" customFormat="1" x14ac:dyDescent="0.2">
      <c r="A7" s="134">
        <v>45580</v>
      </c>
      <c r="B7" s="135" t="s">
        <v>86</v>
      </c>
      <c r="C7" s="107">
        <v>0</v>
      </c>
      <c r="D7" s="187">
        <v>48720</v>
      </c>
      <c r="E7" s="138">
        <f t="shared" si="0"/>
        <v>50141.37</v>
      </c>
      <c r="F7" s="196">
        <v>288</v>
      </c>
      <c r="G7" s="196">
        <v>3817</v>
      </c>
      <c r="H7" s="196" t="s">
        <v>87</v>
      </c>
      <c r="I7" s="197" t="s">
        <v>44</v>
      </c>
    </row>
    <row r="8" spans="1:11" s="214" customFormat="1" hidden="1" x14ac:dyDescent="0.2">
      <c r="A8" s="211">
        <v>45580</v>
      </c>
      <c r="B8" s="212" t="s">
        <v>338</v>
      </c>
      <c r="C8" s="108">
        <v>50000</v>
      </c>
      <c r="E8" s="138">
        <f t="shared" si="0"/>
        <v>141.37000000000262</v>
      </c>
      <c r="F8" s="152"/>
      <c r="G8" s="152"/>
      <c r="H8" s="152"/>
      <c r="I8" s="159"/>
    </row>
    <row r="9" spans="1:11" s="100" customFormat="1" x14ac:dyDescent="0.2">
      <c r="A9" s="134">
        <v>45588</v>
      </c>
      <c r="B9" s="135" t="s">
        <v>135</v>
      </c>
      <c r="C9" s="107">
        <v>0</v>
      </c>
      <c r="D9" s="187">
        <v>21576</v>
      </c>
      <c r="E9" s="138">
        <f t="shared" si="0"/>
        <v>21717.370000000003</v>
      </c>
      <c r="F9" s="202">
        <v>228</v>
      </c>
      <c r="G9" s="196">
        <v>3856</v>
      </c>
      <c r="H9" s="196" t="s">
        <v>136</v>
      </c>
      <c r="I9" s="197" t="s">
        <v>42</v>
      </c>
    </row>
    <row r="10" spans="1:11" s="214" customFormat="1" hidden="1" x14ac:dyDescent="0.2">
      <c r="A10" s="211">
        <v>45590</v>
      </c>
      <c r="B10" s="212" t="s">
        <v>199</v>
      </c>
      <c r="C10" s="213">
        <v>20000</v>
      </c>
      <c r="D10" s="108"/>
      <c r="E10" s="138">
        <f t="shared" si="0"/>
        <v>1717.3700000000026</v>
      </c>
      <c r="F10" s="152"/>
      <c r="G10" s="152"/>
      <c r="H10" s="152"/>
      <c r="I10" s="159"/>
    </row>
    <row r="11" spans="1:11" s="100" customFormat="1" x14ac:dyDescent="0.2">
      <c r="A11" s="134">
        <v>45593</v>
      </c>
      <c r="B11" s="135" t="s">
        <v>86</v>
      </c>
      <c r="C11" s="136">
        <v>0</v>
      </c>
      <c r="D11" s="187">
        <v>81200</v>
      </c>
      <c r="E11" s="138">
        <f t="shared" si="0"/>
        <v>82917.37</v>
      </c>
      <c r="F11" s="241">
        <v>288</v>
      </c>
      <c r="G11" s="241">
        <v>3859</v>
      </c>
      <c r="H11" s="241" t="s">
        <v>143</v>
      </c>
      <c r="I11" s="242" t="s">
        <v>44</v>
      </c>
    </row>
    <row r="12" spans="1:11" s="100" customFormat="1" hidden="1" x14ac:dyDescent="0.2">
      <c r="A12" s="134">
        <v>45593</v>
      </c>
      <c r="B12" s="135" t="s">
        <v>338</v>
      </c>
      <c r="C12" s="136">
        <v>82000</v>
      </c>
      <c r="D12" s="108">
        <v>0</v>
      </c>
      <c r="E12" s="138">
        <f t="shared" si="0"/>
        <v>917.36999999999534</v>
      </c>
      <c r="F12" s="147"/>
      <c r="G12" s="145"/>
      <c r="H12" s="145"/>
      <c r="I12" s="146"/>
    </row>
    <row r="13" spans="1:11" s="100" customFormat="1" hidden="1" x14ac:dyDescent="0.2">
      <c r="A13" s="134">
        <v>45596</v>
      </c>
      <c r="B13" s="135" t="s">
        <v>339</v>
      </c>
      <c r="C13" s="136">
        <v>220</v>
      </c>
      <c r="D13" s="108">
        <v>0</v>
      </c>
      <c r="E13" s="138">
        <f t="shared" si="0"/>
        <v>697.36999999999534</v>
      </c>
      <c r="F13" s="147"/>
      <c r="G13" s="145"/>
      <c r="H13" s="145"/>
      <c r="I13" s="146"/>
    </row>
    <row r="14" spans="1:11" s="100" customFormat="1" hidden="1" x14ac:dyDescent="0.2">
      <c r="A14" s="134">
        <v>45596</v>
      </c>
      <c r="B14" s="135" t="s">
        <v>340</v>
      </c>
      <c r="C14" s="136">
        <v>35.200000000000003</v>
      </c>
      <c r="D14" s="108">
        <v>0</v>
      </c>
      <c r="E14" s="138">
        <f t="shared" si="0"/>
        <v>662.1699999999953</v>
      </c>
      <c r="F14" s="147"/>
      <c r="G14" s="145"/>
      <c r="H14" s="145"/>
      <c r="I14" s="146"/>
    </row>
    <row r="15" spans="1:11" s="100" customFormat="1" hidden="1" x14ac:dyDescent="0.2">
      <c r="A15" s="134"/>
      <c r="B15" s="135"/>
      <c r="C15" s="136">
        <v>0</v>
      </c>
      <c r="D15" s="108">
        <v>0</v>
      </c>
      <c r="E15" s="138">
        <f t="shared" si="0"/>
        <v>662.1699999999953</v>
      </c>
      <c r="F15" s="147"/>
      <c r="G15" s="145"/>
      <c r="H15" s="145"/>
      <c r="I15" s="146"/>
    </row>
    <row r="16" spans="1:11" s="100" customFormat="1" hidden="1" x14ac:dyDescent="0.2">
      <c r="A16" s="134"/>
      <c r="B16" s="135"/>
      <c r="C16" s="136">
        <v>0</v>
      </c>
      <c r="D16" s="108">
        <v>0</v>
      </c>
      <c r="E16" s="138">
        <f t="shared" si="0"/>
        <v>662.1699999999953</v>
      </c>
      <c r="F16" s="147"/>
      <c r="G16" s="145"/>
      <c r="H16" s="145"/>
      <c r="I16" s="146"/>
    </row>
    <row r="17" spans="1:9" s="100" customFormat="1" hidden="1" x14ac:dyDescent="0.2">
      <c r="A17" s="134"/>
      <c r="B17" s="135"/>
      <c r="C17" s="136">
        <v>0</v>
      </c>
      <c r="D17" s="108">
        <v>0</v>
      </c>
      <c r="E17" s="138">
        <f t="shared" si="0"/>
        <v>662.1699999999953</v>
      </c>
      <c r="F17" s="147"/>
      <c r="G17" s="145"/>
      <c r="H17" s="145"/>
      <c r="I17" s="146"/>
    </row>
    <row r="18" spans="1:9" s="100" customFormat="1" hidden="1" x14ac:dyDescent="0.2">
      <c r="A18" s="134"/>
      <c r="B18" s="135"/>
      <c r="C18" s="136">
        <v>0</v>
      </c>
      <c r="D18" s="108">
        <v>0</v>
      </c>
      <c r="E18" s="138">
        <f t="shared" si="0"/>
        <v>662.1699999999953</v>
      </c>
      <c r="F18" s="147"/>
      <c r="G18" s="145"/>
      <c r="H18" s="145"/>
      <c r="I18" s="146"/>
    </row>
    <row r="19" spans="1:9" s="100" customFormat="1" hidden="1" x14ac:dyDescent="0.2">
      <c r="A19" s="134"/>
      <c r="B19" s="135"/>
      <c r="C19" s="136">
        <v>0</v>
      </c>
      <c r="D19" s="108">
        <v>0</v>
      </c>
      <c r="E19" s="138">
        <f t="shared" si="0"/>
        <v>662.1699999999953</v>
      </c>
      <c r="F19" s="147"/>
      <c r="G19" s="145"/>
      <c r="H19" s="145"/>
      <c r="I19" s="146"/>
    </row>
    <row r="20" spans="1:9" s="100" customFormat="1" hidden="1" x14ac:dyDescent="0.2">
      <c r="A20" s="105"/>
      <c r="B20" s="106"/>
      <c r="C20" s="136">
        <v>0</v>
      </c>
      <c r="D20" s="108">
        <v>0</v>
      </c>
      <c r="E20" s="138">
        <f t="shared" si="0"/>
        <v>662.1699999999953</v>
      </c>
      <c r="F20" s="151"/>
      <c r="G20" s="151"/>
      <c r="H20" s="151"/>
      <c r="I20" s="151"/>
    </row>
    <row r="21" spans="1:9" s="100" customFormat="1" hidden="1" x14ac:dyDescent="0.2">
      <c r="A21" s="105"/>
      <c r="B21" s="106"/>
      <c r="C21" s="107">
        <v>0</v>
      </c>
      <c r="D21" s="108">
        <v>0</v>
      </c>
      <c r="E21" s="138">
        <f t="shared" si="0"/>
        <v>662.1699999999953</v>
      </c>
      <c r="F21" s="154"/>
      <c r="G21" s="153"/>
      <c r="H21" s="153"/>
      <c r="I21" s="151"/>
    </row>
    <row r="22" spans="1:9" s="100" customFormat="1" hidden="1" x14ac:dyDescent="0.2">
      <c r="A22" s="105"/>
      <c r="B22" s="106"/>
      <c r="C22" s="107">
        <v>0</v>
      </c>
      <c r="D22" s="108">
        <v>0</v>
      </c>
      <c r="E22" s="138">
        <f t="shared" si="0"/>
        <v>662.1699999999953</v>
      </c>
      <c r="F22" s="151"/>
      <c r="G22" s="151"/>
      <c r="H22" s="151"/>
      <c r="I22" s="151"/>
    </row>
    <row r="23" spans="1:9" s="100" customFormat="1" hidden="1" x14ac:dyDescent="0.2">
      <c r="A23" s="105"/>
      <c r="B23" s="106"/>
      <c r="C23" s="107">
        <v>0</v>
      </c>
      <c r="D23" s="108">
        <v>0</v>
      </c>
      <c r="E23" s="138">
        <f t="shared" si="0"/>
        <v>662.1699999999953</v>
      </c>
      <c r="F23" s="151"/>
      <c r="G23" s="151"/>
      <c r="H23" s="151"/>
      <c r="I23" s="151"/>
    </row>
    <row r="24" spans="1:9" s="100" customFormat="1" hidden="1" x14ac:dyDescent="0.2">
      <c r="A24" s="105"/>
      <c r="B24" s="106"/>
      <c r="C24" s="107">
        <v>0</v>
      </c>
      <c r="D24" s="108">
        <v>0</v>
      </c>
      <c r="E24" s="138">
        <f t="shared" si="0"/>
        <v>662.1699999999953</v>
      </c>
      <c r="F24" s="147"/>
      <c r="G24" s="145"/>
      <c r="H24" s="145"/>
      <c r="I24" s="146"/>
    </row>
    <row r="25" spans="1:9" s="100" customFormat="1" hidden="1" x14ac:dyDescent="0.2">
      <c r="A25" s="105"/>
      <c r="B25" s="106"/>
      <c r="C25" s="107">
        <v>0</v>
      </c>
      <c r="D25" s="108">
        <v>0</v>
      </c>
      <c r="E25" s="138">
        <f t="shared" si="0"/>
        <v>662.1699999999953</v>
      </c>
      <c r="F25" s="147"/>
      <c r="G25" s="145"/>
      <c r="H25" s="145"/>
      <c r="I25" s="146"/>
    </row>
    <row r="26" spans="1:9" s="100" customFormat="1" hidden="1" x14ac:dyDescent="0.2">
      <c r="A26" s="134"/>
      <c r="B26" s="135"/>
      <c r="C26" s="136">
        <v>0</v>
      </c>
      <c r="D26" s="108">
        <v>0</v>
      </c>
      <c r="E26" s="138">
        <f t="shared" si="0"/>
        <v>662.1699999999953</v>
      </c>
      <c r="F26" s="147"/>
      <c r="G26" s="145"/>
      <c r="H26" s="145"/>
      <c r="I26" s="146"/>
    </row>
    <row r="27" spans="1:9" s="100" customFormat="1" hidden="1" x14ac:dyDescent="0.2">
      <c r="A27" s="134"/>
      <c r="B27" s="135"/>
      <c r="C27" s="136">
        <v>0</v>
      </c>
      <c r="D27" s="108">
        <v>0</v>
      </c>
      <c r="E27" s="138">
        <f t="shared" si="0"/>
        <v>662.1699999999953</v>
      </c>
      <c r="F27" s="145"/>
      <c r="G27" s="145"/>
      <c r="H27" s="145"/>
      <c r="I27" s="146"/>
    </row>
    <row r="28" spans="1:9" s="100" customFormat="1" hidden="1" x14ac:dyDescent="0.2">
      <c r="A28" s="134"/>
      <c r="B28" s="135"/>
      <c r="C28" s="136">
        <v>0</v>
      </c>
      <c r="D28" s="108">
        <v>0</v>
      </c>
      <c r="E28" s="138">
        <f t="shared" ref="E28:E58" si="1">D28-C28+E27</f>
        <v>662.1699999999953</v>
      </c>
      <c r="F28" s="147"/>
      <c r="G28" s="145"/>
      <c r="H28" s="145"/>
      <c r="I28" s="146"/>
    </row>
    <row r="29" spans="1:9" s="100" customFormat="1" hidden="1" x14ac:dyDescent="0.2">
      <c r="A29" s="105"/>
      <c r="B29" s="106"/>
      <c r="C29" s="136">
        <v>0</v>
      </c>
      <c r="D29" s="148">
        <v>0</v>
      </c>
      <c r="E29" s="138">
        <f>D29-C29+E28</f>
        <v>662.1699999999953</v>
      </c>
      <c r="F29" s="110"/>
      <c r="G29" s="110"/>
      <c r="H29" s="110"/>
      <c r="I29" s="111"/>
    </row>
    <row r="30" spans="1:9" s="100" customFormat="1" hidden="1" x14ac:dyDescent="0.2">
      <c r="A30" s="105"/>
      <c r="B30" s="106"/>
      <c r="C30" s="136">
        <v>0</v>
      </c>
      <c r="D30" s="108">
        <v>0</v>
      </c>
      <c r="E30" s="138">
        <f>D30-C30+E29</f>
        <v>662.1699999999953</v>
      </c>
      <c r="F30" s="142"/>
      <c r="G30" s="110"/>
      <c r="H30" s="110"/>
      <c r="I30" s="111"/>
    </row>
    <row r="31" spans="1:9" s="100" customFormat="1" hidden="1" x14ac:dyDescent="0.2">
      <c r="A31" s="134"/>
      <c r="B31" s="106"/>
      <c r="C31" s="136">
        <v>0</v>
      </c>
      <c r="D31" s="149">
        <v>0</v>
      </c>
      <c r="E31" s="138">
        <f>D31-C31+E30</f>
        <v>662.1699999999953</v>
      </c>
      <c r="F31" s="150"/>
      <c r="G31" s="110"/>
      <c r="H31" s="110"/>
      <c r="I31" s="111"/>
    </row>
    <row r="32" spans="1:9" s="100" customFormat="1" hidden="1" x14ac:dyDescent="0.2">
      <c r="A32" s="134"/>
      <c r="B32" s="135"/>
      <c r="C32" s="136">
        <v>0</v>
      </c>
      <c r="D32" s="108">
        <v>0</v>
      </c>
      <c r="E32" s="138">
        <f t="shared" si="1"/>
        <v>662.1699999999953</v>
      </c>
      <c r="F32" s="110"/>
      <c r="G32" s="110"/>
      <c r="H32" s="110"/>
      <c r="I32" s="111"/>
    </row>
    <row r="33" spans="1:9" s="100" customFormat="1" hidden="1" x14ac:dyDescent="0.2">
      <c r="A33" s="134"/>
      <c r="B33" s="135"/>
      <c r="C33" s="136">
        <v>0</v>
      </c>
      <c r="D33" s="108">
        <v>0</v>
      </c>
      <c r="E33" s="138">
        <f t="shared" si="1"/>
        <v>662.1699999999953</v>
      </c>
      <c r="F33" s="142"/>
      <c r="G33" s="110"/>
      <c r="H33" s="110"/>
      <c r="I33" s="111"/>
    </row>
    <row r="34" spans="1:9" s="100" customFormat="1" hidden="1" x14ac:dyDescent="0.2">
      <c r="A34" s="134"/>
      <c r="B34" s="135"/>
      <c r="C34" s="136">
        <v>0</v>
      </c>
      <c r="D34" s="108">
        <v>0</v>
      </c>
      <c r="E34" s="138">
        <f t="shared" si="1"/>
        <v>662.1699999999953</v>
      </c>
      <c r="F34" s="142"/>
      <c r="G34" s="110"/>
      <c r="H34" s="110"/>
      <c r="I34" s="111"/>
    </row>
    <row r="35" spans="1:9" s="100" customFormat="1" hidden="1" x14ac:dyDescent="0.2">
      <c r="A35" s="134"/>
      <c r="B35" s="135"/>
      <c r="C35" s="136">
        <v>0</v>
      </c>
      <c r="D35" s="108">
        <v>0</v>
      </c>
      <c r="E35" s="138">
        <f t="shared" si="1"/>
        <v>662.1699999999953</v>
      </c>
      <c r="F35" s="142"/>
      <c r="G35" s="110"/>
      <c r="H35" s="110"/>
      <c r="I35" s="111"/>
    </row>
    <row r="36" spans="1:9" s="100" customFormat="1" hidden="1" x14ac:dyDescent="0.2">
      <c r="A36" s="134"/>
      <c r="B36" s="135"/>
      <c r="C36" s="136">
        <v>0</v>
      </c>
      <c r="D36" s="108">
        <v>0</v>
      </c>
      <c r="E36" s="138">
        <f t="shared" si="1"/>
        <v>662.1699999999953</v>
      </c>
      <c r="F36" s="110"/>
      <c r="G36" s="110"/>
      <c r="H36" s="110"/>
      <c r="I36" s="111"/>
    </row>
    <row r="37" spans="1:9" s="100" customFormat="1" hidden="1" x14ac:dyDescent="0.2">
      <c r="A37" s="134"/>
      <c r="B37" s="135"/>
      <c r="C37" s="136">
        <v>0</v>
      </c>
      <c r="D37" s="108">
        <v>0</v>
      </c>
      <c r="E37" s="138">
        <f t="shared" si="1"/>
        <v>662.1699999999953</v>
      </c>
      <c r="F37" s="110"/>
      <c r="G37" s="110"/>
      <c r="H37" s="110"/>
      <c r="I37" s="111"/>
    </row>
    <row r="38" spans="1:9" s="100" customFormat="1" hidden="1" x14ac:dyDescent="0.2">
      <c r="A38" s="134"/>
      <c r="B38" s="135"/>
      <c r="C38" s="136">
        <v>0</v>
      </c>
      <c r="D38" s="108">
        <v>0</v>
      </c>
      <c r="E38" s="138">
        <f t="shared" si="1"/>
        <v>662.1699999999953</v>
      </c>
      <c r="F38" s="110"/>
      <c r="G38" s="110"/>
      <c r="H38" s="110"/>
      <c r="I38" s="111"/>
    </row>
    <row r="39" spans="1:9" s="100" customFormat="1" hidden="1" x14ac:dyDescent="0.2">
      <c r="A39" s="134"/>
      <c r="B39" s="135"/>
      <c r="C39" s="136">
        <v>0</v>
      </c>
      <c r="D39" s="108">
        <v>0</v>
      </c>
      <c r="E39" s="138">
        <f t="shared" si="1"/>
        <v>662.1699999999953</v>
      </c>
      <c r="F39" s="110"/>
      <c r="G39" s="110"/>
      <c r="H39" s="110"/>
      <c r="I39" s="111"/>
    </row>
    <row r="40" spans="1:9" s="100" customFormat="1" hidden="1" x14ac:dyDescent="0.2">
      <c r="A40" s="134"/>
      <c r="B40" s="135"/>
      <c r="C40" s="136">
        <v>0</v>
      </c>
      <c r="D40" s="108">
        <v>0</v>
      </c>
      <c r="E40" s="138">
        <f t="shared" si="1"/>
        <v>662.1699999999953</v>
      </c>
      <c r="F40" s="110"/>
      <c r="G40" s="110"/>
      <c r="H40" s="110"/>
      <c r="I40" s="111"/>
    </row>
    <row r="41" spans="1:9" s="100" customFormat="1" hidden="1" x14ac:dyDescent="0.2">
      <c r="A41" s="134"/>
      <c r="B41" s="135"/>
      <c r="C41" s="136">
        <v>0</v>
      </c>
      <c r="D41" s="108">
        <v>0</v>
      </c>
      <c r="E41" s="138">
        <f t="shared" si="1"/>
        <v>662.1699999999953</v>
      </c>
      <c r="F41" s="110"/>
      <c r="G41" s="110"/>
      <c r="H41" s="110"/>
      <c r="I41" s="111"/>
    </row>
    <row r="42" spans="1:9" s="100" customFormat="1" hidden="1" x14ac:dyDescent="0.2">
      <c r="A42" s="134"/>
      <c r="B42" s="135"/>
      <c r="C42" s="136">
        <v>0</v>
      </c>
      <c r="D42" s="108">
        <v>0</v>
      </c>
      <c r="E42" s="138">
        <f t="shared" si="1"/>
        <v>662.1699999999953</v>
      </c>
      <c r="F42" s="110"/>
      <c r="G42" s="110"/>
      <c r="H42" s="110"/>
      <c r="I42" s="111"/>
    </row>
    <row r="43" spans="1:9" s="100" customFormat="1" hidden="1" x14ac:dyDescent="0.2">
      <c r="A43" s="134"/>
      <c r="B43" s="135"/>
      <c r="C43" s="136">
        <v>0</v>
      </c>
      <c r="D43" s="108">
        <v>0</v>
      </c>
      <c r="E43" s="138">
        <f t="shared" si="1"/>
        <v>662.1699999999953</v>
      </c>
      <c r="F43" s="110"/>
      <c r="G43" s="110"/>
      <c r="H43" s="110"/>
      <c r="I43" s="111"/>
    </row>
    <row r="44" spans="1:9" s="100" customFormat="1" hidden="1" x14ac:dyDescent="0.2">
      <c r="A44" s="134"/>
      <c r="B44" s="135"/>
      <c r="C44" s="136">
        <v>0</v>
      </c>
      <c r="D44" s="108">
        <v>0</v>
      </c>
      <c r="E44" s="138">
        <f t="shared" si="1"/>
        <v>662.1699999999953</v>
      </c>
      <c r="F44" s="110"/>
      <c r="G44" s="110"/>
      <c r="H44" s="110"/>
      <c r="I44" s="111"/>
    </row>
    <row r="45" spans="1:9" s="100" customFormat="1" hidden="1" x14ac:dyDescent="0.2">
      <c r="A45" s="134"/>
      <c r="B45" s="135"/>
      <c r="C45" s="136">
        <v>0</v>
      </c>
      <c r="D45" s="108">
        <v>0</v>
      </c>
      <c r="E45" s="138">
        <f t="shared" si="1"/>
        <v>662.1699999999953</v>
      </c>
      <c r="F45" s="110"/>
      <c r="G45" s="110"/>
      <c r="H45" s="110"/>
      <c r="I45" s="111"/>
    </row>
    <row r="46" spans="1:9" s="100" customFormat="1" hidden="1" x14ac:dyDescent="0.2">
      <c r="A46" s="134"/>
      <c r="B46" s="135"/>
      <c r="C46" s="136">
        <v>0</v>
      </c>
      <c r="D46" s="108">
        <v>0</v>
      </c>
      <c r="E46" s="138">
        <f t="shared" si="1"/>
        <v>662.1699999999953</v>
      </c>
      <c r="F46" s="110"/>
      <c r="G46" s="110"/>
      <c r="H46" s="110"/>
      <c r="I46" s="111"/>
    </row>
    <row r="47" spans="1:9" s="100" customFormat="1" hidden="1" x14ac:dyDescent="0.2">
      <c r="A47" s="134"/>
      <c r="B47" s="135"/>
      <c r="C47" s="136">
        <v>0</v>
      </c>
      <c r="D47" s="108">
        <v>0</v>
      </c>
      <c r="E47" s="138">
        <f t="shared" si="1"/>
        <v>662.1699999999953</v>
      </c>
      <c r="F47" s="110"/>
      <c r="G47" s="110"/>
      <c r="H47" s="110"/>
      <c r="I47" s="111"/>
    </row>
    <row r="48" spans="1:9" s="100" customFormat="1" hidden="1" x14ac:dyDescent="0.2">
      <c r="A48" s="134"/>
      <c r="B48" s="135"/>
      <c r="C48" s="136">
        <v>0</v>
      </c>
      <c r="D48" s="137">
        <v>0</v>
      </c>
      <c r="E48" s="138">
        <f t="shared" si="1"/>
        <v>662.1699999999953</v>
      </c>
      <c r="F48" s="110"/>
      <c r="G48" s="110"/>
      <c r="H48" s="110"/>
      <c r="I48" s="143"/>
    </row>
    <row r="49" spans="1:9" s="100" customFormat="1" hidden="1" x14ac:dyDescent="0.2">
      <c r="A49" s="134"/>
      <c r="B49" s="135"/>
      <c r="C49" s="136">
        <v>0</v>
      </c>
      <c r="D49" s="137">
        <v>0</v>
      </c>
      <c r="E49" s="138">
        <f t="shared" si="1"/>
        <v>662.1699999999953</v>
      </c>
      <c r="F49" s="110"/>
      <c r="G49" s="110"/>
      <c r="H49" s="110"/>
      <c r="I49" s="111"/>
    </row>
    <row r="50" spans="1:9" s="100" customFormat="1" hidden="1" x14ac:dyDescent="0.2">
      <c r="A50" s="134"/>
      <c r="B50" s="135"/>
      <c r="C50" s="136">
        <v>0</v>
      </c>
      <c r="D50" s="137">
        <v>0</v>
      </c>
      <c r="E50" s="138">
        <f t="shared" si="1"/>
        <v>662.1699999999953</v>
      </c>
      <c r="F50" s="110"/>
      <c r="G50" s="110"/>
      <c r="H50" s="110"/>
      <c r="I50" s="111"/>
    </row>
    <row r="51" spans="1:9" s="100" customFormat="1" hidden="1" x14ac:dyDescent="0.2">
      <c r="A51" s="134"/>
      <c r="B51" s="135"/>
      <c r="C51" s="136">
        <v>0</v>
      </c>
      <c r="D51" s="137">
        <v>0</v>
      </c>
      <c r="E51" s="138">
        <f t="shared" si="1"/>
        <v>662.1699999999953</v>
      </c>
      <c r="F51" s="110"/>
      <c r="G51" s="110"/>
      <c r="H51" s="110"/>
      <c r="I51" s="111"/>
    </row>
    <row r="52" spans="1:9" s="100" customFormat="1" hidden="1" x14ac:dyDescent="0.2">
      <c r="A52" s="134"/>
      <c r="B52" s="135"/>
      <c r="C52" s="136">
        <v>0</v>
      </c>
      <c r="D52" s="137">
        <v>0</v>
      </c>
      <c r="E52" s="138">
        <f t="shared" si="1"/>
        <v>662.1699999999953</v>
      </c>
      <c r="F52" s="110"/>
      <c r="G52" s="110"/>
      <c r="H52" s="110"/>
      <c r="I52" s="111"/>
    </row>
    <row r="53" spans="1:9" s="100" customFormat="1" hidden="1" x14ac:dyDescent="0.2">
      <c r="A53" s="134"/>
      <c r="B53" s="135"/>
      <c r="C53" s="136">
        <v>0</v>
      </c>
      <c r="D53" s="137">
        <v>0</v>
      </c>
      <c r="E53" s="138">
        <f t="shared" si="1"/>
        <v>662.1699999999953</v>
      </c>
      <c r="F53" s="110"/>
      <c r="G53" s="110"/>
      <c r="H53" s="110"/>
      <c r="I53" s="111"/>
    </row>
    <row r="54" spans="1:9" s="100" customFormat="1" hidden="1" x14ac:dyDescent="0.2">
      <c r="A54" s="134"/>
      <c r="B54" s="135"/>
      <c r="C54" s="136">
        <v>0</v>
      </c>
      <c r="D54" s="137">
        <v>0</v>
      </c>
      <c r="E54" s="138">
        <f t="shared" si="1"/>
        <v>662.1699999999953</v>
      </c>
      <c r="F54" s="110"/>
      <c r="G54" s="110"/>
      <c r="H54" s="110"/>
      <c r="I54" s="111"/>
    </row>
    <row r="55" spans="1:9" s="100" customFormat="1" hidden="1" x14ac:dyDescent="0.2">
      <c r="A55" s="134"/>
      <c r="B55" s="135"/>
      <c r="C55" s="136">
        <v>0</v>
      </c>
      <c r="D55" s="137">
        <v>0</v>
      </c>
      <c r="E55" s="138">
        <f t="shared" si="1"/>
        <v>662.1699999999953</v>
      </c>
      <c r="F55" s="110"/>
      <c r="G55" s="110"/>
      <c r="H55" s="110"/>
      <c r="I55" s="111"/>
    </row>
    <row r="56" spans="1:9" s="100" customFormat="1" hidden="1" x14ac:dyDescent="0.2">
      <c r="A56" s="134"/>
      <c r="B56" s="135"/>
      <c r="C56" s="136">
        <v>0</v>
      </c>
      <c r="D56" s="137">
        <v>0</v>
      </c>
      <c r="E56" s="138">
        <f t="shared" si="1"/>
        <v>662.1699999999953</v>
      </c>
      <c r="F56" s="110"/>
      <c r="G56" s="110"/>
      <c r="H56" s="110"/>
      <c r="I56" s="111"/>
    </row>
    <row r="57" spans="1:9" s="100" customFormat="1" hidden="1" x14ac:dyDescent="0.2">
      <c r="A57" s="134"/>
      <c r="B57" s="135"/>
      <c r="C57" s="136">
        <v>0</v>
      </c>
      <c r="D57" s="137">
        <v>0</v>
      </c>
      <c r="E57" s="138">
        <f t="shared" si="1"/>
        <v>662.1699999999953</v>
      </c>
      <c r="F57" s="110"/>
      <c r="G57" s="110"/>
      <c r="H57" s="110"/>
      <c r="I57" s="111"/>
    </row>
    <row r="58" spans="1:9" s="100" customFormat="1" hidden="1" x14ac:dyDescent="0.2">
      <c r="A58" s="134"/>
      <c r="B58" s="135"/>
      <c r="C58" s="136">
        <v>0</v>
      </c>
      <c r="D58" s="137">
        <v>0</v>
      </c>
      <c r="E58" s="138">
        <f t="shared" si="1"/>
        <v>662.1699999999953</v>
      </c>
      <c r="F58" s="110"/>
      <c r="G58" s="110"/>
      <c r="H58" s="110"/>
      <c r="I58" s="111"/>
    </row>
    <row r="59" spans="1:9" s="100" customFormat="1" hidden="1" x14ac:dyDescent="0.2">
      <c r="A59" s="134"/>
      <c r="B59" s="135"/>
      <c r="C59" s="136">
        <v>0</v>
      </c>
      <c r="D59" s="137">
        <v>0</v>
      </c>
      <c r="E59" s="138">
        <f t="shared" ref="E59:E122" si="2">D59-C59+E58</f>
        <v>662.1699999999953</v>
      </c>
      <c r="F59" s="110"/>
      <c r="G59" s="110"/>
      <c r="H59" s="110"/>
      <c r="I59" s="111"/>
    </row>
    <row r="60" spans="1:9" s="100" customFormat="1" hidden="1" x14ac:dyDescent="0.2">
      <c r="A60" s="134"/>
      <c r="B60" s="135"/>
      <c r="C60" s="136">
        <v>0</v>
      </c>
      <c r="D60" s="137">
        <v>0</v>
      </c>
      <c r="E60" s="138">
        <f t="shared" si="2"/>
        <v>662.1699999999953</v>
      </c>
      <c r="F60" s="110"/>
      <c r="G60" s="110"/>
      <c r="H60" s="110"/>
      <c r="I60" s="111"/>
    </row>
    <row r="61" spans="1:9" s="100" customFormat="1" hidden="1" x14ac:dyDescent="0.2">
      <c r="A61" s="134"/>
      <c r="B61" s="135"/>
      <c r="C61" s="136">
        <v>0</v>
      </c>
      <c r="D61" s="137">
        <v>0</v>
      </c>
      <c r="E61" s="138">
        <f t="shared" si="2"/>
        <v>662.1699999999953</v>
      </c>
      <c r="F61" s="110"/>
      <c r="G61" s="110"/>
      <c r="H61" s="110"/>
      <c r="I61" s="111"/>
    </row>
    <row r="62" spans="1:9" s="100" customFormat="1" hidden="1" x14ac:dyDescent="0.2">
      <c r="A62" s="134"/>
      <c r="B62" s="135"/>
      <c r="C62" s="136">
        <v>0</v>
      </c>
      <c r="D62" s="137">
        <v>0</v>
      </c>
      <c r="E62" s="138">
        <f t="shared" si="2"/>
        <v>662.1699999999953</v>
      </c>
      <c r="F62" s="110"/>
      <c r="G62" s="110"/>
      <c r="H62" s="110"/>
      <c r="I62" s="111"/>
    </row>
    <row r="63" spans="1:9" s="100" customFormat="1" hidden="1" x14ac:dyDescent="0.2">
      <c r="A63" s="134"/>
      <c r="B63" s="135"/>
      <c r="C63" s="136">
        <v>0</v>
      </c>
      <c r="D63" s="137">
        <v>0</v>
      </c>
      <c r="E63" s="138">
        <f t="shared" si="2"/>
        <v>662.1699999999953</v>
      </c>
      <c r="F63" s="110"/>
      <c r="G63" s="110"/>
      <c r="H63" s="110"/>
      <c r="I63" s="111"/>
    </row>
    <row r="64" spans="1:9" s="100" customFormat="1" hidden="1" x14ac:dyDescent="0.2">
      <c r="A64" s="134"/>
      <c r="B64" s="135"/>
      <c r="C64" s="136">
        <v>0</v>
      </c>
      <c r="D64" s="137">
        <v>0</v>
      </c>
      <c r="E64" s="138">
        <f t="shared" si="2"/>
        <v>662.1699999999953</v>
      </c>
      <c r="F64" s="110"/>
      <c r="G64" s="110"/>
      <c r="H64" s="110"/>
      <c r="I64" s="111"/>
    </row>
    <row r="65" spans="1:9" s="100" customFormat="1" hidden="1" x14ac:dyDescent="0.2">
      <c r="A65" s="134"/>
      <c r="B65" s="135"/>
      <c r="C65" s="136">
        <v>0</v>
      </c>
      <c r="D65" s="137">
        <v>0</v>
      </c>
      <c r="E65" s="138">
        <f t="shared" si="2"/>
        <v>662.1699999999953</v>
      </c>
      <c r="F65" s="110"/>
      <c r="G65" s="110"/>
      <c r="H65" s="110"/>
      <c r="I65" s="111"/>
    </row>
    <row r="66" spans="1:9" s="100" customFormat="1" hidden="1" x14ac:dyDescent="0.2">
      <c r="A66" s="134"/>
      <c r="B66" s="135"/>
      <c r="C66" s="136">
        <v>0</v>
      </c>
      <c r="D66" s="137">
        <v>0</v>
      </c>
      <c r="E66" s="138">
        <f t="shared" si="2"/>
        <v>662.1699999999953</v>
      </c>
      <c r="F66" s="110"/>
      <c r="G66" s="110"/>
      <c r="H66" s="110"/>
      <c r="I66" s="111"/>
    </row>
    <row r="67" spans="1:9" s="100" customFormat="1" hidden="1" x14ac:dyDescent="0.2">
      <c r="A67" s="134"/>
      <c r="B67" s="135"/>
      <c r="C67" s="136">
        <v>0</v>
      </c>
      <c r="D67" s="137">
        <v>0</v>
      </c>
      <c r="E67" s="138">
        <f t="shared" si="2"/>
        <v>662.1699999999953</v>
      </c>
      <c r="F67" s="110"/>
      <c r="G67" s="110"/>
      <c r="H67" s="110"/>
      <c r="I67" s="111"/>
    </row>
    <row r="68" spans="1:9" s="100" customFormat="1" hidden="1" x14ac:dyDescent="0.2">
      <c r="A68" s="134"/>
      <c r="B68" s="135"/>
      <c r="C68" s="136">
        <v>0</v>
      </c>
      <c r="D68" s="137">
        <v>0</v>
      </c>
      <c r="E68" s="138">
        <f t="shared" si="2"/>
        <v>662.1699999999953</v>
      </c>
      <c r="F68" s="110"/>
      <c r="G68" s="110"/>
      <c r="H68" s="110"/>
      <c r="I68" s="111"/>
    </row>
    <row r="69" spans="1:9" s="100" customFormat="1" hidden="1" x14ac:dyDescent="0.2">
      <c r="A69" s="134"/>
      <c r="B69" s="135"/>
      <c r="C69" s="136">
        <v>0</v>
      </c>
      <c r="D69" s="137">
        <v>0</v>
      </c>
      <c r="E69" s="138">
        <f t="shared" si="2"/>
        <v>662.1699999999953</v>
      </c>
      <c r="F69" s="110"/>
      <c r="G69" s="110"/>
      <c r="H69" s="110"/>
      <c r="I69" s="111"/>
    </row>
    <row r="70" spans="1:9" s="100" customFormat="1" hidden="1" x14ac:dyDescent="0.2">
      <c r="A70" s="134"/>
      <c r="B70" s="135"/>
      <c r="C70" s="136">
        <v>0</v>
      </c>
      <c r="D70" s="137">
        <v>0</v>
      </c>
      <c r="E70" s="138">
        <f t="shared" si="2"/>
        <v>662.1699999999953</v>
      </c>
      <c r="F70" s="110"/>
      <c r="G70" s="110"/>
      <c r="H70" s="110"/>
      <c r="I70" s="111"/>
    </row>
    <row r="71" spans="1:9" s="100" customFormat="1" hidden="1" x14ac:dyDescent="0.2">
      <c r="A71" s="134"/>
      <c r="B71" s="135"/>
      <c r="C71" s="136">
        <v>0</v>
      </c>
      <c r="D71" s="137">
        <v>0</v>
      </c>
      <c r="E71" s="138">
        <f t="shared" si="2"/>
        <v>662.1699999999953</v>
      </c>
      <c r="F71" s="110"/>
      <c r="G71" s="110"/>
      <c r="H71" s="110"/>
      <c r="I71" s="111"/>
    </row>
    <row r="72" spans="1:9" s="100" customFormat="1" hidden="1" x14ac:dyDescent="0.2">
      <c r="A72" s="134"/>
      <c r="B72" s="135"/>
      <c r="C72" s="136">
        <v>0</v>
      </c>
      <c r="D72" s="137">
        <v>0</v>
      </c>
      <c r="E72" s="138">
        <f t="shared" si="2"/>
        <v>662.1699999999953</v>
      </c>
      <c r="F72" s="110"/>
      <c r="G72" s="110"/>
      <c r="H72" s="110"/>
      <c r="I72" s="111"/>
    </row>
    <row r="73" spans="1:9" s="100" customFormat="1" hidden="1" x14ac:dyDescent="0.2">
      <c r="A73" s="134"/>
      <c r="B73" s="135"/>
      <c r="C73" s="136">
        <v>0</v>
      </c>
      <c r="D73" s="137">
        <v>0</v>
      </c>
      <c r="E73" s="138">
        <f t="shared" si="2"/>
        <v>662.1699999999953</v>
      </c>
      <c r="F73" s="110"/>
      <c r="G73" s="110"/>
      <c r="H73" s="110"/>
      <c r="I73" s="111"/>
    </row>
    <row r="74" spans="1:9" s="100" customFormat="1" hidden="1" x14ac:dyDescent="0.2">
      <c r="A74" s="134"/>
      <c r="B74" s="135"/>
      <c r="C74" s="136">
        <v>0</v>
      </c>
      <c r="D74" s="137">
        <v>0</v>
      </c>
      <c r="E74" s="138">
        <f t="shared" si="2"/>
        <v>662.1699999999953</v>
      </c>
      <c r="F74" s="110"/>
      <c r="G74" s="110"/>
      <c r="H74" s="110"/>
      <c r="I74" s="111"/>
    </row>
    <row r="75" spans="1:9" s="100" customFormat="1" hidden="1" x14ac:dyDescent="0.2">
      <c r="A75" s="134"/>
      <c r="B75" s="135"/>
      <c r="C75" s="136">
        <v>0</v>
      </c>
      <c r="D75" s="137">
        <v>0</v>
      </c>
      <c r="E75" s="138">
        <f t="shared" si="2"/>
        <v>662.1699999999953</v>
      </c>
      <c r="F75" s="110"/>
      <c r="G75" s="110"/>
      <c r="H75" s="110"/>
      <c r="I75" s="111"/>
    </row>
    <row r="76" spans="1:9" s="100" customFormat="1" hidden="1" x14ac:dyDescent="0.2">
      <c r="A76" s="134"/>
      <c r="B76" s="135"/>
      <c r="C76" s="136">
        <v>0</v>
      </c>
      <c r="D76" s="137">
        <v>0</v>
      </c>
      <c r="E76" s="138">
        <f t="shared" si="2"/>
        <v>662.1699999999953</v>
      </c>
      <c r="F76" s="110"/>
      <c r="G76" s="110"/>
      <c r="H76" s="110"/>
      <c r="I76" s="111"/>
    </row>
    <row r="77" spans="1:9" s="100" customFormat="1" hidden="1" x14ac:dyDescent="0.2">
      <c r="A77" s="134"/>
      <c r="B77" s="135"/>
      <c r="C77" s="136">
        <v>0</v>
      </c>
      <c r="D77" s="137">
        <v>0</v>
      </c>
      <c r="E77" s="138">
        <f t="shared" si="2"/>
        <v>662.1699999999953</v>
      </c>
      <c r="F77" s="110"/>
      <c r="G77" s="110"/>
      <c r="H77" s="110"/>
      <c r="I77" s="111"/>
    </row>
    <row r="78" spans="1:9" s="100" customFormat="1" hidden="1" x14ac:dyDescent="0.2">
      <c r="A78" s="134"/>
      <c r="B78" s="135"/>
      <c r="C78" s="136">
        <v>0</v>
      </c>
      <c r="D78" s="137">
        <v>0</v>
      </c>
      <c r="E78" s="138">
        <f t="shared" si="2"/>
        <v>662.1699999999953</v>
      </c>
      <c r="F78" s="110"/>
      <c r="G78" s="110"/>
      <c r="H78" s="110"/>
      <c r="I78" s="111"/>
    </row>
    <row r="79" spans="1:9" s="100" customFormat="1" hidden="1" x14ac:dyDescent="0.2">
      <c r="A79" s="134"/>
      <c r="B79" s="135"/>
      <c r="C79" s="136">
        <v>0</v>
      </c>
      <c r="D79" s="137">
        <v>0</v>
      </c>
      <c r="E79" s="138">
        <f t="shared" si="2"/>
        <v>662.1699999999953</v>
      </c>
      <c r="F79" s="110"/>
      <c r="G79" s="110"/>
      <c r="H79" s="110"/>
      <c r="I79" s="111"/>
    </row>
    <row r="80" spans="1:9" s="100" customFormat="1" hidden="1" x14ac:dyDescent="0.2">
      <c r="A80" s="134"/>
      <c r="B80" s="135"/>
      <c r="C80" s="136">
        <v>0</v>
      </c>
      <c r="D80" s="137">
        <v>0</v>
      </c>
      <c r="E80" s="138">
        <f t="shared" si="2"/>
        <v>662.1699999999953</v>
      </c>
      <c r="F80" s="110"/>
      <c r="G80" s="110"/>
      <c r="H80" s="110"/>
      <c r="I80" s="111"/>
    </row>
    <row r="81" spans="1:9" s="100" customFormat="1" hidden="1" x14ac:dyDescent="0.2">
      <c r="A81" s="134"/>
      <c r="B81" s="135"/>
      <c r="C81" s="136">
        <v>0</v>
      </c>
      <c r="D81" s="137">
        <v>0</v>
      </c>
      <c r="E81" s="138">
        <f t="shared" si="2"/>
        <v>662.1699999999953</v>
      </c>
      <c r="F81" s="110"/>
      <c r="G81" s="110"/>
      <c r="H81" s="110"/>
      <c r="I81" s="111"/>
    </row>
    <row r="82" spans="1:9" s="100" customFormat="1" hidden="1" x14ac:dyDescent="0.2">
      <c r="A82" s="134"/>
      <c r="B82" s="135"/>
      <c r="C82" s="136">
        <v>0</v>
      </c>
      <c r="D82" s="137">
        <v>0</v>
      </c>
      <c r="E82" s="138">
        <f t="shared" si="2"/>
        <v>662.1699999999953</v>
      </c>
      <c r="F82" s="110"/>
      <c r="G82" s="110"/>
      <c r="H82" s="110"/>
      <c r="I82" s="111"/>
    </row>
    <row r="83" spans="1:9" s="100" customFormat="1" hidden="1" x14ac:dyDescent="0.2">
      <c r="A83" s="134"/>
      <c r="B83" s="135"/>
      <c r="C83" s="136">
        <v>0</v>
      </c>
      <c r="D83" s="137">
        <v>0</v>
      </c>
      <c r="E83" s="138">
        <f t="shared" si="2"/>
        <v>662.1699999999953</v>
      </c>
      <c r="F83" s="110"/>
      <c r="G83" s="110"/>
      <c r="H83" s="110"/>
      <c r="I83" s="111"/>
    </row>
    <row r="84" spans="1:9" s="100" customFormat="1" hidden="1" x14ac:dyDescent="0.2">
      <c r="A84" s="134"/>
      <c r="B84" s="135"/>
      <c r="C84" s="136">
        <v>0</v>
      </c>
      <c r="D84" s="137">
        <v>0</v>
      </c>
      <c r="E84" s="138">
        <f t="shared" si="2"/>
        <v>662.1699999999953</v>
      </c>
      <c r="F84" s="110"/>
      <c r="G84" s="110"/>
      <c r="H84" s="110"/>
      <c r="I84" s="111"/>
    </row>
    <row r="85" spans="1:9" s="100" customFormat="1" hidden="1" x14ac:dyDescent="0.2">
      <c r="A85" s="134"/>
      <c r="B85" s="135"/>
      <c r="C85" s="136">
        <v>0</v>
      </c>
      <c r="D85" s="137">
        <v>0</v>
      </c>
      <c r="E85" s="138">
        <f t="shared" si="2"/>
        <v>662.1699999999953</v>
      </c>
      <c r="F85" s="110"/>
      <c r="G85" s="110"/>
      <c r="H85" s="110"/>
      <c r="I85" s="111"/>
    </row>
    <row r="86" spans="1:9" s="100" customFormat="1" hidden="1" x14ac:dyDescent="0.2">
      <c r="A86" s="134"/>
      <c r="B86" s="135"/>
      <c r="C86" s="136">
        <v>0</v>
      </c>
      <c r="D86" s="137">
        <v>0</v>
      </c>
      <c r="E86" s="138">
        <f t="shared" si="2"/>
        <v>662.1699999999953</v>
      </c>
      <c r="F86" s="110"/>
      <c r="G86" s="110"/>
      <c r="H86" s="110"/>
      <c r="I86" s="111"/>
    </row>
    <row r="87" spans="1:9" s="100" customFormat="1" hidden="1" x14ac:dyDescent="0.2">
      <c r="A87" s="134"/>
      <c r="B87" s="135"/>
      <c r="C87" s="136">
        <v>0</v>
      </c>
      <c r="D87" s="137">
        <v>0</v>
      </c>
      <c r="E87" s="138">
        <f t="shared" si="2"/>
        <v>662.1699999999953</v>
      </c>
      <c r="F87" s="110"/>
      <c r="G87" s="110"/>
      <c r="H87" s="110"/>
      <c r="I87" s="111"/>
    </row>
    <row r="88" spans="1:9" s="100" customFormat="1" hidden="1" x14ac:dyDescent="0.2">
      <c r="A88" s="134"/>
      <c r="B88" s="135"/>
      <c r="C88" s="136">
        <v>0</v>
      </c>
      <c r="D88" s="137">
        <v>0</v>
      </c>
      <c r="E88" s="138">
        <f t="shared" si="2"/>
        <v>662.1699999999953</v>
      </c>
      <c r="F88" s="110"/>
      <c r="G88" s="110"/>
      <c r="H88" s="110"/>
      <c r="I88" s="111"/>
    </row>
    <row r="89" spans="1:9" s="100" customFormat="1" hidden="1" x14ac:dyDescent="0.2">
      <c r="A89" s="134"/>
      <c r="B89" s="135"/>
      <c r="C89" s="136">
        <v>0</v>
      </c>
      <c r="D89" s="137">
        <v>0</v>
      </c>
      <c r="E89" s="138">
        <f t="shared" si="2"/>
        <v>662.1699999999953</v>
      </c>
      <c r="F89" s="110"/>
      <c r="G89" s="110"/>
      <c r="H89" s="110"/>
      <c r="I89" s="111"/>
    </row>
    <row r="90" spans="1:9" s="100" customFormat="1" hidden="1" x14ac:dyDescent="0.2">
      <c r="A90" s="105"/>
      <c r="B90" s="106"/>
      <c r="C90" s="136">
        <v>0</v>
      </c>
      <c r="D90" s="137">
        <v>0</v>
      </c>
      <c r="E90" s="109">
        <f t="shared" si="2"/>
        <v>662.1699999999953</v>
      </c>
      <c r="F90" s="110"/>
      <c r="G90" s="110"/>
      <c r="H90" s="110"/>
      <c r="I90" s="111"/>
    </row>
    <row r="91" spans="1:9" s="100" customFormat="1" hidden="1" x14ac:dyDescent="0.2">
      <c r="A91" s="105"/>
      <c r="B91" s="106"/>
      <c r="C91" s="136">
        <v>0</v>
      </c>
      <c r="D91" s="137">
        <v>0</v>
      </c>
      <c r="E91" s="109">
        <f t="shared" si="2"/>
        <v>662.1699999999953</v>
      </c>
      <c r="F91" s="110"/>
      <c r="G91" s="110"/>
      <c r="H91" s="110"/>
      <c r="I91" s="111"/>
    </row>
    <row r="92" spans="1:9" s="100" customFormat="1" hidden="1" x14ac:dyDescent="0.2">
      <c r="A92" s="105"/>
      <c r="B92" s="106"/>
      <c r="C92" s="136">
        <v>0</v>
      </c>
      <c r="D92" s="137">
        <v>0</v>
      </c>
      <c r="E92" s="109">
        <f t="shared" si="2"/>
        <v>662.1699999999953</v>
      </c>
      <c r="F92" s="110"/>
      <c r="G92" s="110"/>
      <c r="H92" s="110"/>
      <c r="I92" s="111"/>
    </row>
    <row r="93" spans="1:9" s="100" customFormat="1" hidden="1" x14ac:dyDescent="0.2">
      <c r="A93" s="105"/>
      <c r="B93" s="106"/>
      <c r="C93" s="136">
        <v>0</v>
      </c>
      <c r="D93" s="137">
        <v>0</v>
      </c>
      <c r="E93" s="109">
        <f t="shared" si="2"/>
        <v>662.1699999999953</v>
      </c>
      <c r="F93" s="110"/>
      <c r="G93" s="110"/>
      <c r="H93" s="110"/>
      <c r="I93" s="111"/>
    </row>
    <row r="94" spans="1:9" s="100" customFormat="1" hidden="1" x14ac:dyDescent="0.2">
      <c r="A94" s="105"/>
      <c r="B94" s="106"/>
      <c r="C94" s="136">
        <v>0</v>
      </c>
      <c r="D94" s="137">
        <v>0</v>
      </c>
      <c r="E94" s="109">
        <f t="shared" si="2"/>
        <v>662.1699999999953</v>
      </c>
      <c r="F94" s="110"/>
      <c r="G94" s="110"/>
      <c r="H94" s="110"/>
      <c r="I94" s="111"/>
    </row>
    <row r="95" spans="1:9" s="100" customFormat="1" hidden="1" x14ac:dyDescent="0.2">
      <c r="A95" s="105"/>
      <c r="B95" s="106"/>
      <c r="C95" s="136">
        <v>0</v>
      </c>
      <c r="D95" s="137">
        <v>0</v>
      </c>
      <c r="E95" s="109">
        <f t="shared" si="2"/>
        <v>662.1699999999953</v>
      </c>
      <c r="F95" s="110"/>
      <c r="G95" s="110"/>
      <c r="H95" s="110"/>
      <c r="I95" s="111"/>
    </row>
    <row r="96" spans="1:9" s="100" customFormat="1" hidden="1" x14ac:dyDescent="0.2">
      <c r="A96" s="105"/>
      <c r="B96" s="106"/>
      <c r="C96" s="136">
        <v>0</v>
      </c>
      <c r="D96" s="137">
        <v>0</v>
      </c>
      <c r="E96" s="109">
        <f t="shared" si="2"/>
        <v>662.1699999999953</v>
      </c>
      <c r="F96" s="110"/>
      <c r="G96" s="110"/>
      <c r="H96" s="110"/>
      <c r="I96" s="111"/>
    </row>
    <row r="97" spans="1:9" s="100" customFormat="1" hidden="1" x14ac:dyDescent="0.2">
      <c r="A97" s="105"/>
      <c r="B97" s="106"/>
      <c r="C97" s="136">
        <v>0</v>
      </c>
      <c r="D97" s="137">
        <v>0</v>
      </c>
      <c r="E97" s="109">
        <f t="shared" si="2"/>
        <v>662.1699999999953</v>
      </c>
      <c r="F97" s="110"/>
      <c r="G97" s="110"/>
      <c r="H97" s="110"/>
      <c r="I97" s="111"/>
    </row>
    <row r="98" spans="1:9" s="100" customFormat="1" hidden="1" x14ac:dyDescent="0.2">
      <c r="A98" s="105"/>
      <c r="B98" s="106"/>
      <c r="C98" s="136">
        <v>0</v>
      </c>
      <c r="D98" s="137">
        <v>0</v>
      </c>
      <c r="E98" s="109">
        <f t="shared" si="2"/>
        <v>662.1699999999953</v>
      </c>
      <c r="F98" s="110"/>
      <c r="G98" s="110"/>
      <c r="H98" s="110"/>
      <c r="I98" s="111"/>
    </row>
    <row r="99" spans="1:9" s="100" customFormat="1" hidden="1" x14ac:dyDescent="0.2">
      <c r="A99" s="105"/>
      <c r="B99" s="106"/>
      <c r="C99" s="136">
        <v>0</v>
      </c>
      <c r="D99" s="137">
        <v>0</v>
      </c>
      <c r="E99" s="109">
        <f t="shared" si="2"/>
        <v>662.1699999999953</v>
      </c>
      <c r="F99" s="110"/>
      <c r="G99" s="110"/>
      <c r="H99" s="110"/>
      <c r="I99" s="111"/>
    </row>
    <row r="100" spans="1:9" s="100" customFormat="1" hidden="1" x14ac:dyDescent="0.2">
      <c r="A100" s="105"/>
      <c r="B100" s="106"/>
      <c r="C100" s="136">
        <v>0</v>
      </c>
      <c r="D100" s="137">
        <v>0</v>
      </c>
      <c r="E100" s="109">
        <f t="shared" si="2"/>
        <v>662.1699999999953</v>
      </c>
      <c r="F100" s="110"/>
      <c r="G100" s="110"/>
      <c r="H100" s="110"/>
      <c r="I100" s="111"/>
    </row>
    <row r="101" spans="1:9" s="100" customFormat="1" hidden="1" x14ac:dyDescent="0.2">
      <c r="A101" s="105"/>
      <c r="B101" s="106"/>
      <c r="C101" s="136">
        <v>0</v>
      </c>
      <c r="D101" s="137">
        <v>0</v>
      </c>
      <c r="E101" s="109">
        <f t="shared" si="2"/>
        <v>662.1699999999953</v>
      </c>
      <c r="F101" s="110"/>
      <c r="G101" s="110"/>
      <c r="H101" s="110"/>
      <c r="I101" s="111"/>
    </row>
    <row r="102" spans="1:9" s="100" customFormat="1" hidden="1" x14ac:dyDescent="0.2">
      <c r="A102" s="105"/>
      <c r="B102" s="106"/>
      <c r="C102" s="136">
        <v>0</v>
      </c>
      <c r="D102" s="137">
        <v>0</v>
      </c>
      <c r="E102" s="109">
        <f t="shared" si="2"/>
        <v>662.1699999999953</v>
      </c>
      <c r="F102" s="110"/>
      <c r="G102" s="110"/>
      <c r="H102" s="110"/>
      <c r="I102" s="111"/>
    </row>
    <row r="103" spans="1:9" s="100" customFormat="1" hidden="1" x14ac:dyDescent="0.2">
      <c r="A103" s="105"/>
      <c r="B103" s="106"/>
      <c r="C103" s="136">
        <v>0</v>
      </c>
      <c r="D103" s="137">
        <v>0</v>
      </c>
      <c r="E103" s="109">
        <f t="shared" si="2"/>
        <v>662.1699999999953</v>
      </c>
      <c r="F103" s="110"/>
      <c r="G103" s="110"/>
      <c r="H103" s="110"/>
      <c r="I103" s="111"/>
    </row>
    <row r="104" spans="1:9" s="100" customFormat="1" hidden="1" x14ac:dyDescent="0.2">
      <c r="A104" s="105"/>
      <c r="B104" s="106"/>
      <c r="C104" s="136">
        <v>0</v>
      </c>
      <c r="D104" s="137">
        <v>0</v>
      </c>
      <c r="E104" s="109">
        <f t="shared" si="2"/>
        <v>662.1699999999953</v>
      </c>
      <c r="F104" s="110"/>
      <c r="G104" s="110"/>
      <c r="H104" s="110"/>
      <c r="I104" s="111"/>
    </row>
    <row r="105" spans="1:9" s="100" customFormat="1" hidden="1" x14ac:dyDescent="0.2">
      <c r="A105" s="105"/>
      <c r="B105" s="106"/>
      <c r="C105" s="136">
        <v>0</v>
      </c>
      <c r="D105" s="137">
        <v>0</v>
      </c>
      <c r="E105" s="109">
        <f t="shared" si="2"/>
        <v>662.1699999999953</v>
      </c>
      <c r="F105" s="110"/>
      <c r="G105" s="110"/>
      <c r="H105" s="110"/>
      <c r="I105" s="111"/>
    </row>
    <row r="106" spans="1:9" s="100" customFormat="1" hidden="1" x14ac:dyDescent="0.2">
      <c r="A106" s="105"/>
      <c r="B106" s="106"/>
      <c r="C106" s="107">
        <v>0</v>
      </c>
      <c r="D106" s="137">
        <v>0</v>
      </c>
      <c r="E106" s="109">
        <f t="shared" si="2"/>
        <v>662.1699999999953</v>
      </c>
      <c r="F106" s="110"/>
      <c r="G106" s="110"/>
      <c r="H106" s="110"/>
      <c r="I106" s="111"/>
    </row>
    <row r="107" spans="1:9" s="100" customFormat="1" hidden="1" x14ac:dyDescent="0.2">
      <c r="A107" s="105"/>
      <c r="B107" s="106"/>
      <c r="C107" s="107">
        <v>0</v>
      </c>
      <c r="D107" s="137">
        <v>0</v>
      </c>
      <c r="E107" s="109">
        <f t="shared" si="2"/>
        <v>662.1699999999953</v>
      </c>
      <c r="F107" s="110"/>
      <c r="G107" s="110"/>
      <c r="H107" s="110"/>
      <c r="I107" s="111"/>
    </row>
    <row r="108" spans="1:9" s="100" customFormat="1" hidden="1" x14ac:dyDescent="0.2">
      <c r="A108" s="105"/>
      <c r="B108" s="106"/>
      <c r="C108" s="107">
        <v>0</v>
      </c>
      <c r="D108" s="137">
        <v>0</v>
      </c>
      <c r="E108" s="109">
        <f t="shared" si="2"/>
        <v>662.1699999999953</v>
      </c>
      <c r="F108" s="110"/>
      <c r="G108" s="110"/>
      <c r="H108" s="110"/>
      <c r="I108" s="111"/>
    </row>
    <row r="109" spans="1:9" s="100" customFormat="1" hidden="1" x14ac:dyDescent="0.2">
      <c r="A109" s="105"/>
      <c r="B109" s="106"/>
      <c r="C109" s="107">
        <v>0</v>
      </c>
      <c r="D109" s="137">
        <v>0</v>
      </c>
      <c r="E109" s="109">
        <f t="shared" si="2"/>
        <v>662.1699999999953</v>
      </c>
      <c r="F109" s="110"/>
      <c r="G109" s="110"/>
      <c r="H109" s="110"/>
      <c r="I109" s="111"/>
    </row>
    <row r="110" spans="1:9" s="100" customFormat="1" hidden="1" x14ac:dyDescent="0.2">
      <c r="A110" s="105"/>
      <c r="B110" s="106"/>
      <c r="C110" s="107">
        <v>0</v>
      </c>
      <c r="D110" s="137">
        <v>0</v>
      </c>
      <c r="E110" s="109">
        <f t="shared" si="2"/>
        <v>662.1699999999953</v>
      </c>
      <c r="F110" s="110"/>
      <c r="G110" s="110"/>
      <c r="H110" s="110"/>
      <c r="I110" s="111"/>
    </row>
    <row r="111" spans="1:9" s="100" customFormat="1" hidden="1" x14ac:dyDescent="0.2">
      <c r="A111" s="105"/>
      <c r="B111" s="106"/>
      <c r="C111" s="107">
        <v>0</v>
      </c>
      <c r="D111" s="137">
        <v>0</v>
      </c>
      <c r="E111" s="109">
        <f t="shared" si="2"/>
        <v>662.1699999999953</v>
      </c>
      <c r="F111" s="110"/>
      <c r="G111" s="110"/>
      <c r="H111" s="110"/>
      <c r="I111" s="111"/>
    </row>
    <row r="112" spans="1:9" s="100" customFormat="1" hidden="1" x14ac:dyDescent="0.2">
      <c r="A112" s="105"/>
      <c r="B112" s="106"/>
      <c r="C112" s="107">
        <v>0</v>
      </c>
      <c r="D112" s="137">
        <v>0</v>
      </c>
      <c r="E112" s="109">
        <f t="shared" si="2"/>
        <v>662.1699999999953</v>
      </c>
      <c r="F112" s="110"/>
      <c r="G112" s="110"/>
      <c r="H112" s="110"/>
      <c r="I112" s="111"/>
    </row>
    <row r="113" spans="1:9" s="100" customFormat="1" hidden="1" x14ac:dyDescent="0.2">
      <c r="A113" s="105"/>
      <c r="B113" s="106"/>
      <c r="C113" s="107">
        <v>0</v>
      </c>
      <c r="D113" s="137">
        <v>0</v>
      </c>
      <c r="E113" s="109">
        <f t="shared" si="2"/>
        <v>662.1699999999953</v>
      </c>
      <c r="F113" s="110"/>
      <c r="G113" s="110"/>
      <c r="H113" s="110"/>
      <c r="I113" s="111"/>
    </row>
    <row r="114" spans="1:9" s="100" customFormat="1" hidden="1" x14ac:dyDescent="0.2">
      <c r="A114" s="105"/>
      <c r="B114" s="106"/>
      <c r="C114" s="107">
        <v>0</v>
      </c>
      <c r="D114" s="137">
        <v>0</v>
      </c>
      <c r="E114" s="109">
        <f t="shared" si="2"/>
        <v>662.1699999999953</v>
      </c>
      <c r="F114" s="110"/>
      <c r="G114" s="110"/>
      <c r="H114" s="110"/>
      <c r="I114" s="111"/>
    </row>
    <row r="115" spans="1:9" s="100" customFormat="1" hidden="1" x14ac:dyDescent="0.2">
      <c r="A115" s="105"/>
      <c r="B115" s="106"/>
      <c r="C115" s="107">
        <v>0</v>
      </c>
      <c r="D115" s="137">
        <v>0</v>
      </c>
      <c r="E115" s="109">
        <f t="shared" si="2"/>
        <v>662.1699999999953</v>
      </c>
      <c r="F115" s="110"/>
      <c r="G115" s="110"/>
      <c r="H115" s="110"/>
      <c r="I115" s="111"/>
    </row>
    <row r="116" spans="1:9" s="100" customFormat="1" hidden="1" x14ac:dyDescent="0.2">
      <c r="A116" s="105"/>
      <c r="B116" s="106"/>
      <c r="C116" s="107">
        <v>0</v>
      </c>
      <c r="D116" s="137">
        <v>0</v>
      </c>
      <c r="E116" s="109">
        <f t="shared" si="2"/>
        <v>662.1699999999953</v>
      </c>
      <c r="F116" s="110"/>
      <c r="G116" s="110"/>
      <c r="H116" s="110"/>
      <c r="I116" s="111"/>
    </row>
    <row r="117" spans="1:9" s="100" customFormat="1" hidden="1" x14ac:dyDescent="0.2">
      <c r="A117" s="105"/>
      <c r="B117" s="106"/>
      <c r="C117" s="107">
        <v>0</v>
      </c>
      <c r="D117" s="137">
        <v>0</v>
      </c>
      <c r="E117" s="109">
        <f t="shared" si="2"/>
        <v>662.1699999999953</v>
      </c>
      <c r="F117" s="110"/>
      <c r="G117" s="110"/>
      <c r="H117" s="110"/>
      <c r="I117" s="111"/>
    </row>
    <row r="118" spans="1:9" s="100" customFormat="1" hidden="1" x14ac:dyDescent="0.2">
      <c r="A118" s="105"/>
      <c r="B118" s="106"/>
      <c r="C118" s="107">
        <v>0</v>
      </c>
      <c r="D118" s="137">
        <v>0</v>
      </c>
      <c r="E118" s="109">
        <f t="shared" si="2"/>
        <v>662.1699999999953</v>
      </c>
      <c r="F118" s="110"/>
      <c r="G118" s="110"/>
      <c r="H118" s="110"/>
      <c r="I118" s="111"/>
    </row>
    <row r="119" spans="1:9" s="100" customFormat="1" hidden="1" x14ac:dyDescent="0.2">
      <c r="A119" s="105"/>
      <c r="B119" s="106"/>
      <c r="C119" s="107">
        <v>0</v>
      </c>
      <c r="D119" s="137">
        <v>0</v>
      </c>
      <c r="E119" s="109">
        <f t="shared" si="2"/>
        <v>662.1699999999953</v>
      </c>
      <c r="F119" s="110"/>
      <c r="G119" s="110"/>
      <c r="H119" s="110"/>
      <c r="I119" s="111"/>
    </row>
    <row r="120" spans="1:9" s="100" customFormat="1" hidden="1" x14ac:dyDescent="0.2">
      <c r="A120" s="105"/>
      <c r="B120" s="106"/>
      <c r="C120" s="107">
        <v>0</v>
      </c>
      <c r="D120" s="137">
        <v>0</v>
      </c>
      <c r="E120" s="109">
        <f t="shared" si="2"/>
        <v>662.1699999999953</v>
      </c>
      <c r="F120" s="110"/>
      <c r="G120" s="110"/>
      <c r="H120" s="110"/>
      <c r="I120" s="111"/>
    </row>
    <row r="121" spans="1:9" s="100" customFormat="1" hidden="1" x14ac:dyDescent="0.2">
      <c r="A121" s="105"/>
      <c r="B121" s="106"/>
      <c r="C121" s="107">
        <v>0</v>
      </c>
      <c r="D121" s="137">
        <v>0</v>
      </c>
      <c r="E121" s="109">
        <f t="shared" si="2"/>
        <v>662.1699999999953</v>
      </c>
      <c r="F121" s="110"/>
      <c r="G121" s="110"/>
      <c r="H121" s="110"/>
      <c r="I121" s="111"/>
    </row>
    <row r="122" spans="1:9" s="100" customFormat="1" hidden="1" x14ac:dyDescent="0.2">
      <c r="A122" s="105"/>
      <c r="B122" s="106"/>
      <c r="C122" s="107">
        <v>0</v>
      </c>
      <c r="D122" s="137">
        <v>0</v>
      </c>
      <c r="E122" s="109">
        <f t="shared" si="2"/>
        <v>662.1699999999953</v>
      </c>
      <c r="F122" s="110"/>
      <c r="G122" s="110"/>
      <c r="H122" s="110"/>
      <c r="I122" s="111"/>
    </row>
    <row r="123" spans="1:9" s="100" customFormat="1" hidden="1" x14ac:dyDescent="0.2">
      <c r="A123" s="105"/>
      <c r="B123" s="106"/>
      <c r="C123" s="107">
        <v>0</v>
      </c>
      <c r="D123" s="137">
        <v>0</v>
      </c>
      <c r="E123" s="109">
        <f t="shared" ref="E123:E186" si="3">D123-C123+E122</f>
        <v>662.1699999999953</v>
      </c>
      <c r="F123" s="110"/>
      <c r="G123" s="110"/>
      <c r="H123" s="110"/>
      <c r="I123" s="111"/>
    </row>
    <row r="124" spans="1:9" s="100" customFormat="1" hidden="1" x14ac:dyDescent="0.2">
      <c r="A124" s="105"/>
      <c r="B124" s="106"/>
      <c r="C124" s="107">
        <v>0</v>
      </c>
      <c r="D124" s="137">
        <v>0</v>
      </c>
      <c r="E124" s="109">
        <f t="shared" si="3"/>
        <v>662.1699999999953</v>
      </c>
      <c r="F124" s="110"/>
      <c r="G124" s="110"/>
      <c r="H124" s="110"/>
      <c r="I124" s="111"/>
    </row>
    <row r="125" spans="1:9" s="100" customFormat="1" hidden="1" x14ac:dyDescent="0.2">
      <c r="A125" s="105"/>
      <c r="B125" s="106"/>
      <c r="C125" s="107">
        <v>0</v>
      </c>
      <c r="D125" s="137">
        <v>0</v>
      </c>
      <c r="E125" s="109">
        <f t="shared" si="3"/>
        <v>662.1699999999953</v>
      </c>
      <c r="F125" s="110"/>
      <c r="G125" s="110"/>
      <c r="H125" s="110"/>
      <c r="I125" s="111"/>
    </row>
    <row r="126" spans="1:9" s="100" customFormat="1" hidden="1" x14ac:dyDescent="0.2">
      <c r="A126" s="105"/>
      <c r="B126" s="106"/>
      <c r="C126" s="107">
        <v>0</v>
      </c>
      <c r="D126" s="137">
        <v>0</v>
      </c>
      <c r="E126" s="109">
        <f t="shared" si="3"/>
        <v>662.1699999999953</v>
      </c>
      <c r="F126" s="110"/>
      <c r="G126" s="110"/>
      <c r="H126" s="110"/>
      <c r="I126" s="111"/>
    </row>
    <row r="127" spans="1:9" s="100" customFormat="1" hidden="1" x14ac:dyDescent="0.2">
      <c r="A127" s="105"/>
      <c r="B127" s="106"/>
      <c r="C127" s="107">
        <v>0</v>
      </c>
      <c r="D127" s="137">
        <v>0</v>
      </c>
      <c r="E127" s="109">
        <f t="shared" si="3"/>
        <v>662.1699999999953</v>
      </c>
      <c r="F127" s="110"/>
      <c r="G127" s="110"/>
      <c r="H127" s="110"/>
      <c r="I127" s="111"/>
    </row>
    <row r="128" spans="1:9" s="100" customFormat="1" hidden="1" x14ac:dyDescent="0.2">
      <c r="A128" s="105"/>
      <c r="B128" s="106"/>
      <c r="C128" s="107">
        <v>0</v>
      </c>
      <c r="D128" s="137">
        <v>0</v>
      </c>
      <c r="E128" s="109">
        <f t="shared" si="3"/>
        <v>662.1699999999953</v>
      </c>
      <c r="F128" s="110"/>
      <c r="G128" s="110"/>
      <c r="H128" s="110"/>
      <c r="I128" s="111"/>
    </row>
    <row r="129" spans="1:9" s="100" customFormat="1" hidden="1" x14ac:dyDescent="0.2">
      <c r="A129" s="105"/>
      <c r="B129" s="106"/>
      <c r="C129" s="107">
        <v>0</v>
      </c>
      <c r="D129" s="137">
        <v>0</v>
      </c>
      <c r="E129" s="109">
        <f t="shared" si="3"/>
        <v>662.1699999999953</v>
      </c>
      <c r="F129" s="110"/>
      <c r="G129" s="110"/>
      <c r="H129" s="110"/>
      <c r="I129" s="111"/>
    </row>
    <row r="130" spans="1:9" s="100" customFormat="1" hidden="1" x14ac:dyDescent="0.2">
      <c r="A130" s="105"/>
      <c r="B130" s="106"/>
      <c r="C130" s="107">
        <v>0</v>
      </c>
      <c r="D130" s="137">
        <v>0</v>
      </c>
      <c r="E130" s="109">
        <f t="shared" si="3"/>
        <v>662.1699999999953</v>
      </c>
      <c r="F130" s="110"/>
      <c r="G130" s="110"/>
      <c r="H130" s="110"/>
      <c r="I130" s="111"/>
    </row>
    <row r="131" spans="1:9" s="100" customFormat="1" hidden="1" x14ac:dyDescent="0.2">
      <c r="A131" s="105"/>
      <c r="B131" s="106"/>
      <c r="C131" s="107">
        <v>0</v>
      </c>
      <c r="D131" s="137">
        <v>0</v>
      </c>
      <c r="E131" s="109">
        <f t="shared" si="3"/>
        <v>662.1699999999953</v>
      </c>
      <c r="F131" s="110"/>
      <c r="G131" s="110"/>
      <c r="H131" s="110"/>
      <c r="I131" s="111"/>
    </row>
    <row r="132" spans="1:9" s="100" customFormat="1" hidden="1" x14ac:dyDescent="0.2">
      <c r="A132" s="105"/>
      <c r="B132" s="106"/>
      <c r="C132" s="107">
        <v>0</v>
      </c>
      <c r="D132" s="137">
        <v>0</v>
      </c>
      <c r="E132" s="109">
        <f t="shared" si="3"/>
        <v>662.1699999999953</v>
      </c>
      <c r="F132" s="110"/>
      <c r="G132" s="110"/>
      <c r="H132" s="110"/>
      <c r="I132" s="111"/>
    </row>
    <row r="133" spans="1:9" s="100" customFormat="1" hidden="1" x14ac:dyDescent="0.2">
      <c r="A133" s="105"/>
      <c r="B133" s="106"/>
      <c r="C133" s="107">
        <v>0</v>
      </c>
      <c r="D133" s="137">
        <v>0</v>
      </c>
      <c r="E133" s="109">
        <f t="shared" si="3"/>
        <v>662.1699999999953</v>
      </c>
      <c r="F133" s="110"/>
      <c r="G133" s="110"/>
      <c r="H133" s="110"/>
      <c r="I133" s="111"/>
    </row>
    <row r="134" spans="1:9" s="100" customFormat="1" hidden="1" x14ac:dyDescent="0.2">
      <c r="A134" s="105"/>
      <c r="B134" s="106"/>
      <c r="C134" s="107">
        <v>0</v>
      </c>
      <c r="D134" s="137">
        <v>0</v>
      </c>
      <c r="E134" s="109">
        <f t="shared" si="3"/>
        <v>662.1699999999953</v>
      </c>
      <c r="F134" s="110"/>
      <c r="G134" s="110"/>
      <c r="H134" s="110"/>
      <c r="I134" s="111"/>
    </row>
    <row r="135" spans="1:9" s="100" customFormat="1" hidden="1" x14ac:dyDescent="0.2">
      <c r="A135" s="105"/>
      <c r="B135" s="106"/>
      <c r="C135" s="107">
        <v>0</v>
      </c>
      <c r="D135" s="137">
        <v>0</v>
      </c>
      <c r="E135" s="109">
        <f t="shared" si="3"/>
        <v>662.1699999999953</v>
      </c>
      <c r="F135" s="110"/>
      <c r="G135" s="110"/>
      <c r="H135" s="110"/>
      <c r="I135" s="111"/>
    </row>
    <row r="136" spans="1:9" s="100" customFormat="1" hidden="1" x14ac:dyDescent="0.2">
      <c r="A136" s="105"/>
      <c r="B136" s="106"/>
      <c r="C136" s="107">
        <v>0</v>
      </c>
      <c r="D136" s="137">
        <v>0</v>
      </c>
      <c r="E136" s="109">
        <f t="shared" si="3"/>
        <v>662.1699999999953</v>
      </c>
      <c r="F136" s="110"/>
      <c r="G136" s="110"/>
      <c r="H136" s="110"/>
      <c r="I136" s="111"/>
    </row>
    <row r="137" spans="1:9" s="100" customFormat="1" hidden="1" x14ac:dyDescent="0.2">
      <c r="A137" s="105"/>
      <c r="B137" s="106"/>
      <c r="C137" s="107">
        <v>0</v>
      </c>
      <c r="D137" s="137">
        <v>0</v>
      </c>
      <c r="E137" s="109">
        <f t="shared" si="3"/>
        <v>662.1699999999953</v>
      </c>
      <c r="F137" s="110"/>
      <c r="G137" s="110"/>
      <c r="H137" s="110"/>
      <c r="I137" s="111"/>
    </row>
    <row r="138" spans="1:9" s="100" customFormat="1" hidden="1" x14ac:dyDescent="0.2">
      <c r="A138" s="105"/>
      <c r="B138" s="106"/>
      <c r="C138" s="107">
        <v>0</v>
      </c>
      <c r="D138" s="137">
        <v>0</v>
      </c>
      <c r="E138" s="109">
        <f t="shared" si="3"/>
        <v>662.1699999999953</v>
      </c>
      <c r="F138" s="110"/>
      <c r="G138" s="110"/>
      <c r="H138" s="110"/>
      <c r="I138" s="111"/>
    </row>
    <row r="139" spans="1:9" s="100" customFormat="1" hidden="1" x14ac:dyDescent="0.2">
      <c r="A139" s="105"/>
      <c r="B139" s="106"/>
      <c r="C139" s="107">
        <v>0</v>
      </c>
      <c r="D139" s="137">
        <v>0</v>
      </c>
      <c r="E139" s="109">
        <f t="shared" si="3"/>
        <v>662.1699999999953</v>
      </c>
      <c r="F139" s="110"/>
      <c r="G139" s="110"/>
      <c r="H139" s="110"/>
      <c r="I139" s="111"/>
    </row>
    <row r="140" spans="1:9" s="100" customFormat="1" hidden="1" x14ac:dyDescent="0.2">
      <c r="A140" s="105"/>
      <c r="B140" s="106"/>
      <c r="C140" s="107">
        <v>0</v>
      </c>
      <c r="D140" s="137">
        <v>0</v>
      </c>
      <c r="E140" s="109">
        <f t="shared" si="3"/>
        <v>662.1699999999953</v>
      </c>
      <c r="F140" s="110"/>
      <c r="G140" s="110"/>
      <c r="H140" s="110"/>
      <c r="I140" s="111"/>
    </row>
    <row r="141" spans="1:9" s="100" customFormat="1" hidden="1" x14ac:dyDescent="0.2">
      <c r="A141" s="105"/>
      <c r="B141" s="106"/>
      <c r="C141" s="107">
        <v>0</v>
      </c>
      <c r="D141" s="137">
        <v>0</v>
      </c>
      <c r="E141" s="109">
        <f t="shared" si="3"/>
        <v>662.1699999999953</v>
      </c>
      <c r="F141" s="110"/>
      <c r="G141" s="110"/>
      <c r="H141" s="110"/>
      <c r="I141" s="111"/>
    </row>
    <row r="142" spans="1:9" s="100" customFormat="1" hidden="1" x14ac:dyDescent="0.2">
      <c r="A142" s="105"/>
      <c r="B142" s="106"/>
      <c r="C142" s="107">
        <v>0</v>
      </c>
      <c r="D142" s="137">
        <v>0</v>
      </c>
      <c r="E142" s="109">
        <f t="shared" si="3"/>
        <v>662.1699999999953</v>
      </c>
      <c r="F142" s="110"/>
      <c r="G142" s="110"/>
      <c r="H142" s="110"/>
      <c r="I142" s="111"/>
    </row>
    <row r="143" spans="1:9" s="100" customFormat="1" hidden="1" x14ac:dyDescent="0.2">
      <c r="A143" s="105"/>
      <c r="B143" s="106"/>
      <c r="C143" s="107">
        <v>0</v>
      </c>
      <c r="D143" s="137">
        <v>0</v>
      </c>
      <c r="E143" s="109">
        <f t="shared" si="3"/>
        <v>662.1699999999953</v>
      </c>
      <c r="F143" s="110"/>
      <c r="G143" s="110"/>
      <c r="H143" s="110"/>
      <c r="I143" s="111"/>
    </row>
    <row r="144" spans="1:9" s="100" customFormat="1" hidden="1" x14ac:dyDescent="0.2">
      <c r="A144" s="105"/>
      <c r="B144" s="106"/>
      <c r="C144" s="107">
        <v>0</v>
      </c>
      <c r="D144" s="137">
        <v>0</v>
      </c>
      <c r="E144" s="109">
        <f t="shared" si="3"/>
        <v>662.1699999999953</v>
      </c>
      <c r="F144" s="110"/>
      <c r="G144" s="110"/>
      <c r="H144" s="110"/>
      <c r="I144" s="111"/>
    </row>
    <row r="145" spans="1:9" s="100" customFormat="1" hidden="1" x14ac:dyDescent="0.2">
      <c r="A145" s="105"/>
      <c r="B145" s="106"/>
      <c r="C145" s="107">
        <v>0</v>
      </c>
      <c r="D145" s="137">
        <v>0</v>
      </c>
      <c r="E145" s="109">
        <f t="shared" si="3"/>
        <v>662.1699999999953</v>
      </c>
      <c r="F145" s="110"/>
      <c r="G145" s="110"/>
      <c r="H145" s="110"/>
      <c r="I145" s="111"/>
    </row>
    <row r="146" spans="1:9" s="100" customFormat="1" hidden="1" x14ac:dyDescent="0.2">
      <c r="A146" s="105"/>
      <c r="B146" s="106"/>
      <c r="C146" s="107">
        <v>0</v>
      </c>
      <c r="D146" s="137">
        <v>0</v>
      </c>
      <c r="E146" s="109">
        <f t="shared" si="3"/>
        <v>662.1699999999953</v>
      </c>
      <c r="F146" s="110"/>
      <c r="G146" s="110"/>
      <c r="H146" s="110"/>
      <c r="I146" s="111"/>
    </row>
    <row r="147" spans="1:9" s="100" customFormat="1" hidden="1" x14ac:dyDescent="0.2">
      <c r="A147" s="105"/>
      <c r="B147" s="106"/>
      <c r="C147" s="107">
        <v>0</v>
      </c>
      <c r="D147" s="137">
        <v>0</v>
      </c>
      <c r="E147" s="109">
        <f t="shared" si="3"/>
        <v>662.1699999999953</v>
      </c>
      <c r="F147" s="110"/>
      <c r="G147" s="110"/>
      <c r="H147" s="110"/>
      <c r="I147" s="111"/>
    </row>
    <row r="148" spans="1:9" s="100" customFormat="1" hidden="1" x14ac:dyDescent="0.2">
      <c r="A148" s="105"/>
      <c r="B148" s="106"/>
      <c r="C148" s="107">
        <v>0</v>
      </c>
      <c r="D148" s="137">
        <v>0</v>
      </c>
      <c r="E148" s="109">
        <f t="shared" si="3"/>
        <v>662.1699999999953</v>
      </c>
      <c r="F148" s="110"/>
      <c r="G148" s="110"/>
      <c r="H148" s="110"/>
      <c r="I148" s="111"/>
    </row>
    <row r="149" spans="1:9" s="100" customFormat="1" hidden="1" x14ac:dyDescent="0.2">
      <c r="A149" s="105"/>
      <c r="B149" s="106"/>
      <c r="C149" s="107">
        <v>0</v>
      </c>
      <c r="D149" s="137">
        <v>0</v>
      </c>
      <c r="E149" s="109">
        <f t="shared" si="3"/>
        <v>662.1699999999953</v>
      </c>
      <c r="F149" s="110"/>
      <c r="G149" s="110"/>
      <c r="H149" s="110"/>
      <c r="I149" s="111"/>
    </row>
    <row r="150" spans="1:9" s="100" customFormat="1" hidden="1" x14ac:dyDescent="0.2">
      <c r="A150" s="105"/>
      <c r="B150" s="106"/>
      <c r="C150" s="107">
        <v>0</v>
      </c>
      <c r="D150" s="137">
        <v>0</v>
      </c>
      <c r="E150" s="109">
        <f t="shared" si="3"/>
        <v>662.1699999999953</v>
      </c>
      <c r="F150" s="110"/>
      <c r="G150" s="110"/>
      <c r="H150" s="110"/>
      <c r="I150" s="111"/>
    </row>
    <row r="151" spans="1:9" s="100" customFormat="1" hidden="1" x14ac:dyDescent="0.2">
      <c r="A151" s="105"/>
      <c r="B151" s="106"/>
      <c r="C151" s="107">
        <v>0</v>
      </c>
      <c r="D151" s="137">
        <v>0</v>
      </c>
      <c r="E151" s="109">
        <f t="shared" si="3"/>
        <v>662.1699999999953</v>
      </c>
      <c r="F151" s="110"/>
      <c r="G151" s="110"/>
      <c r="H151" s="110"/>
      <c r="I151" s="111"/>
    </row>
    <row r="152" spans="1:9" s="100" customFormat="1" hidden="1" x14ac:dyDescent="0.2">
      <c r="A152" s="105"/>
      <c r="B152" s="106"/>
      <c r="C152" s="107">
        <v>0</v>
      </c>
      <c r="D152" s="137">
        <v>0</v>
      </c>
      <c r="E152" s="109">
        <f t="shared" si="3"/>
        <v>662.1699999999953</v>
      </c>
      <c r="F152" s="110"/>
      <c r="G152" s="110"/>
      <c r="H152" s="110"/>
      <c r="I152" s="111"/>
    </row>
    <row r="153" spans="1:9" s="100" customFormat="1" hidden="1" x14ac:dyDescent="0.2">
      <c r="A153" s="105"/>
      <c r="B153" s="106"/>
      <c r="C153" s="107">
        <v>0</v>
      </c>
      <c r="D153" s="137">
        <v>0</v>
      </c>
      <c r="E153" s="109">
        <f t="shared" si="3"/>
        <v>662.1699999999953</v>
      </c>
      <c r="F153" s="110"/>
      <c r="G153" s="110"/>
      <c r="H153" s="110"/>
      <c r="I153" s="111"/>
    </row>
    <row r="154" spans="1:9" s="100" customFormat="1" hidden="1" x14ac:dyDescent="0.2">
      <c r="A154" s="105"/>
      <c r="B154" s="106"/>
      <c r="C154" s="107">
        <v>0</v>
      </c>
      <c r="D154" s="137">
        <v>0</v>
      </c>
      <c r="E154" s="109">
        <f t="shared" si="3"/>
        <v>662.1699999999953</v>
      </c>
      <c r="F154" s="110"/>
      <c r="G154" s="110"/>
      <c r="H154" s="110"/>
      <c r="I154" s="111"/>
    </row>
    <row r="155" spans="1:9" s="100" customFormat="1" hidden="1" x14ac:dyDescent="0.2">
      <c r="A155" s="105"/>
      <c r="B155" s="106"/>
      <c r="C155" s="107">
        <v>0</v>
      </c>
      <c r="D155" s="137">
        <v>0</v>
      </c>
      <c r="E155" s="109">
        <f t="shared" si="3"/>
        <v>662.1699999999953</v>
      </c>
      <c r="F155" s="110"/>
      <c r="G155" s="110"/>
      <c r="H155" s="110"/>
      <c r="I155" s="111"/>
    </row>
    <row r="156" spans="1:9" s="100" customFormat="1" hidden="1" x14ac:dyDescent="0.2">
      <c r="A156" s="105"/>
      <c r="B156" s="106"/>
      <c r="C156" s="107">
        <v>0</v>
      </c>
      <c r="D156" s="137">
        <v>0</v>
      </c>
      <c r="E156" s="109">
        <f t="shared" si="3"/>
        <v>662.1699999999953</v>
      </c>
      <c r="F156" s="110"/>
      <c r="G156" s="110"/>
      <c r="H156" s="110"/>
      <c r="I156" s="111"/>
    </row>
    <row r="157" spans="1:9" s="100" customFormat="1" hidden="1" x14ac:dyDescent="0.2">
      <c r="A157" s="105"/>
      <c r="B157" s="106"/>
      <c r="C157" s="107">
        <v>0</v>
      </c>
      <c r="D157" s="137">
        <v>0</v>
      </c>
      <c r="E157" s="109">
        <f t="shared" si="3"/>
        <v>662.1699999999953</v>
      </c>
      <c r="F157" s="110"/>
      <c r="G157" s="110"/>
      <c r="H157" s="110"/>
      <c r="I157" s="111"/>
    </row>
    <row r="158" spans="1:9" s="100" customFormat="1" hidden="1" x14ac:dyDescent="0.2">
      <c r="A158" s="105"/>
      <c r="B158" s="106"/>
      <c r="C158" s="107">
        <v>0</v>
      </c>
      <c r="D158" s="137">
        <v>0</v>
      </c>
      <c r="E158" s="109">
        <f t="shared" si="3"/>
        <v>662.1699999999953</v>
      </c>
      <c r="F158" s="110"/>
      <c r="G158" s="110"/>
      <c r="H158" s="110"/>
      <c r="I158" s="111"/>
    </row>
    <row r="159" spans="1:9" s="100" customFormat="1" hidden="1" x14ac:dyDescent="0.2">
      <c r="A159" s="105"/>
      <c r="B159" s="106"/>
      <c r="C159" s="107">
        <v>0</v>
      </c>
      <c r="D159" s="137">
        <v>0</v>
      </c>
      <c r="E159" s="109">
        <f t="shared" si="3"/>
        <v>662.1699999999953</v>
      </c>
      <c r="F159" s="110"/>
      <c r="G159" s="110"/>
      <c r="H159" s="110"/>
      <c r="I159" s="111"/>
    </row>
    <row r="160" spans="1:9" s="100" customFormat="1" hidden="1" x14ac:dyDescent="0.2">
      <c r="A160" s="105"/>
      <c r="B160" s="106"/>
      <c r="C160" s="107">
        <v>0</v>
      </c>
      <c r="D160" s="137">
        <v>0</v>
      </c>
      <c r="E160" s="109">
        <f t="shared" si="3"/>
        <v>662.1699999999953</v>
      </c>
      <c r="F160" s="110"/>
      <c r="G160" s="110"/>
      <c r="H160" s="110"/>
      <c r="I160" s="111"/>
    </row>
    <row r="161" spans="1:9" s="100" customFormat="1" hidden="1" x14ac:dyDescent="0.2">
      <c r="A161" s="105"/>
      <c r="B161" s="106"/>
      <c r="C161" s="107">
        <v>0</v>
      </c>
      <c r="D161" s="137">
        <v>0</v>
      </c>
      <c r="E161" s="109">
        <f t="shared" si="3"/>
        <v>662.1699999999953</v>
      </c>
      <c r="F161" s="110"/>
      <c r="G161" s="110"/>
      <c r="H161" s="110"/>
      <c r="I161" s="111"/>
    </row>
    <row r="162" spans="1:9" s="100" customFormat="1" hidden="1" x14ac:dyDescent="0.2">
      <c r="A162" s="105"/>
      <c r="B162" s="106"/>
      <c r="C162" s="107">
        <v>0</v>
      </c>
      <c r="D162" s="137">
        <v>0</v>
      </c>
      <c r="E162" s="109">
        <f t="shared" si="3"/>
        <v>662.1699999999953</v>
      </c>
      <c r="F162" s="110"/>
      <c r="G162" s="110"/>
      <c r="H162" s="110"/>
      <c r="I162" s="111"/>
    </row>
    <row r="163" spans="1:9" s="100" customFormat="1" hidden="1" x14ac:dyDescent="0.2">
      <c r="A163" s="105"/>
      <c r="B163" s="106"/>
      <c r="C163" s="107">
        <v>0</v>
      </c>
      <c r="D163" s="137">
        <v>0</v>
      </c>
      <c r="E163" s="109">
        <f t="shared" si="3"/>
        <v>662.1699999999953</v>
      </c>
      <c r="F163" s="110"/>
      <c r="G163" s="110"/>
      <c r="H163" s="110"/>
      <c r="I163" s="111"/>
    </row>
    <row r="164" spans="1:9" s="100" customFormat="1" hidden="1" x14ac:dyDescent="0.2">
      <c r="A164" s="105"/>
      <c r="B164" s="106"/>
      <c r="C164" s="107">
        <v>0</v>
      </c>
      <c r="D164" s="137">
        <v>0</v>
      </c>
      <c r="E164" s="109">
        <f t="shared" si="3"/>
        <v>662.1699999999953</v>
      </c>
      <c r="F164" s="110"/>
      <c r="G164" s="110"/>
      <c r="H164" s="110"/>
      <c r="I164" s="111"/>
    </row>
    <row r="165" spans="1:9" s="100" customFormat="1" hidden="1" x14ac:dyDescent="0.2">
      <c r="A165" s="105"/>
      <c r="B165" s="106"/>
      <c r="C165" s="107">
        <v>0</v>
      </c>
      <c r="D165" s="137">
        <v>0</v>
      </c>
      <c r="E165" s="109">
        <f t="shared" si="3"/>
        <v>662.1699999999953</v>
      </c>
      <c r="F165" s="110"/>
      <c r="G165" s="110"/>
      <c r="H165" s="110"/>
      <c r="I165" s="111"/>
    </row>
    <row r="166" spans="1:9" s="100" customFormat="1" hidden="1" x14ac:dyDescent="0.2">
      <c r="A166" s="105"/>
      <c r="B166" s="106"/>
      <c r="C166" s="107">
        <v>0</v>
      </c>
      <c r="D166" s="137">
        <v>0</v>
      </c>
      <c r="E166" s="109">
        <f t="shared" si="3"/>
        <v>662.1699999999953</v>
      </c>
      <c r="F166" s="110"/>
      <c r="G166" s="110"/>
      <c r="H166" s="110"/>
      <c r="I166" s="111"/>
    </row>
    <row r="167" spans="1:9" s="100" customFormat="1" hidden="1" x14ac:dyDescent="0.2">
      <c r="A167" s="105"/>
      <c r="B167" s="106"/>
      <c r="C167" s="107">
        <v>0</v>
      </c>
      <c r="D167" s="137">
        <v>0</v>
      </c>
      <c r="E167" s="109">
        <f t="shared" si="3"/>
        <v>662.1699999999953</v>
      </c>
      <c r="F167" s="110"/>
      <c r="G167" s="110"/>
      <c r="H167" s="110"/>
      <c r="I167" s="111"/>
    </row>
    <row r="168" spans="1:9" s="100" customFormat="1" hidden="1" x14ac:dyDescent="0.2">
      <c r="A168" s="105"/>
      <c r="B168" s="106"/>
      <c r="C168" s="107">
        <v>0</v>
      </c>
      <c r="D168" s="137">
        <v>0</v>
      </c>
      <c r="E168" s="109">
        <f t="shared" si="3"/>
        <v>662.1699999999953</v>
      </c>
      <c r="F168" s="110"/>
      <c r="G168" s="110"/>
      <c r="H168" s="110"/>
      <c r="I168" s="111"/>
    </row>
    <row r="169" spans="1:9" s="100" customFormat="1" hidden="1" x14ac:dyDescent="0.2">
      <c r="A169" s="105"/>
      <c r="B169" s="106"/>
      <c r="C169" s="107">
        <v>0</v>
      </c>
      <c r="D169" s="137">
        <v>0</v>
      </c>
      <c r="E169" s="109">
        <f t="shared" si="3"/>
        <v>662.1699999999953</v>
      </c>
      <c r="F169" s="110"/>
      <c r="G169" s="110"/>
      <c r="H169" s="110"/>
      <c r="I169" s="111"/>
    </row>
    <row r="170" spans="1:9" s="100" customFormat="1" hidden="1" x14ac:dyDescent="0.2">
      <c r="A170" s="105"/>
      <c r="B170" s="106"/>
      <c r="C170" s="107">
        <v>0</v>
      </c>
      <c r="D170" s="137">
        <v>0</v>
      </c>
      <c r="E170" s="109">
        <f t="shared" si="3"/>
        <v>662.1699999999953</v>
      </c>
      <c r="F170" s="110"/>
      <c r="G170" s="110"/>
      <c r="H170" s="110"/>
      <c r="I170" s="111"/>
    </row>
    <row r="171" spans="1:9" s="100" customFormat="1" hidden="1" x14ac:dyDescent="0.2">
      <c r="A171" s="105"/>
      <c r="B171" s="106"/>
      <c r="C171" s="107">
        <v>0</v>
      </c>
      <c r="D171" s="137">
        <v>0</v>
      </c>
      <c r="E171" s="109">
        <f t="shared" si="3"/>
        <v>662.1699999999953</v>
      </c>
      <c r="F171" s="110"/>
      <c r="G171" s="110"/>
      <c r="H171" s="110"/>
      <c r="I171" s="111"/>
    </row>
    <row r="172" spans="1:9" s="100" customFormat="1" hidden="1" x14ac:dyDescent="0.2">
      <c r="A172" s="105"/>
      <c r="B172" s="106"/>
      <c r="C172" s="107">
        <v>0</v>
      </c>
      <c r="D172" s="137">
        <v>0</v>
      </c>
      <c r="E172" s="109">
        <f t="shared" si="3"/>
        <v>662.1699999999953</v>
      </c>
      <c r="F172" s="110"/>
      <c r="G172" s="110"/>
      <c r="H172" s="110"/>
      <c r="I172" s="111"/>
    </row>
    <row r="173" spans="1:9" s="100" customFormat="1" hidden="1" x14ac:dyDescent="0.2">
      <c r="A173" s="105"/>
      <c r="B173" s="106"/>
      <c r="C173" s="107">
        <v>0</v>
      </c>
      <c r="D173" s="137">
        <v>0</v>
      </c>
      <c r="E173" s="109">
        <f t="shared" si="3"/>
        <v>662.1699999999953</v>
      </c>
      <c r="F173" s="110"/>
      <c r="G173" s="110"/>
      <c r="H173" s="110"/>
      <c r="I173" s="111"/>
    </row>
    <row r="174" spans="1:9" s="100" customFormat="1" hidden="1" x14ac:dyDescent="0.2">
      <c r="A174" s="105"/>
      <c r="B174" s="106"/>
      <c r="C174" s="107">
        <v>0</v>
      </c>
      <c r="D174" s="137">
        <v>0</v>
      </c>
      <c r="E174" s="109">
        <f t="shared" si="3"/>
        <v>662.1699999999953</v>
      </c>
      <c r="F174" s="110"/>
      <c r="G174" s="110"/>
      <c r="H174" s="110"/>
      <c r="I174" s="111"/>
    </row>
    <row r="175" spans="1:9" s="100" customFormat="1" hidden="1" x14ac:dyDescent="0.2">
      <c r="A175" s="105"/>
      <c r="B175" s="106"/>
      <c r="C175" s="107">
        <v>0</v>
      </c>
      <c r="D175" s="137">
        <v>0</v>
      </c>
      <c r="E175" s="109">
        <f t="shared" si="3"/>
        <v>662.1699999999953</v>
      </c>
      <c r="F175" s="110"/>
      <c r="G175" s="110"/>
      <c r="H175" s="110"/>
      <c r="I175" s="111"/>
    </row>
    <row r="176" spans="1:9" s="100" customFormat="1" hidden="1" x14ac:dyDescent="0.2">
      <c r="A176" s="105"/>
      <c r="B176" s="106"/>
      <c r="C176" s="107">
        <v>0</v>
      </c>
      <c r="D176" s="137">
        <v>0</v>
      </c>
      <c r="E176" s="109">
        <f t="shared" si="3"/>
        <v>662.1699999999953</v>
      </c>
      <c r="F176" s="110"/>
      <c r="G176" s="110"/>
      <c r="H176" s="110"/>
      <c r="I176" s="111"/>
    </row>
    <row r="177" spans="1:9" s="100" customFormat="1" hidden="1" x14ac:dyDescent="0.2">
      <c r="A177" s="105"/>
      <c r="B177" s="106"/>
      <c r="C177" s="107">
        <v>0</v>
      </c>
      <c r="D177" s="137">
        <v>0</v>
      </c>
      <c r="E177" s="109">
        <f t="shared" si="3"/>
        <v>662.1699999999953</v>
      </c>
      <c r="F177" s="110"/>
      <c r="G177" s="110"/>
      <c r="H177" s="110"/>
      <c r="I177" s="111"/>
    </row>
    <row r="178" spans="1:9" s="100" customFormat="1" hidden="1" x14ac:dyDescent="0.2">
      <c r="A178" s="105"/>
      <c r="B178" s="106"/>
      <c r="C178" s="107">
        <v>0</v>
      </c>
      <c r="D178" s="137">
        <v>0</v>
      </c>
      <c r="E178" s="109">
        <f t="shared" si="3"/>
        <v>662.1699999999953</v>
      </c>
      <c r="F178" s="110"/>
      <c r="G178" s="110"/>
      <c r="H178" s="110"/>
      <c r="I178" s="111"/>
    </row>
    <row r="179" spans="1:9" s="100" customFormat="1" hidden="1" x14ac:dyDescent="0.2">
      <c r="A179" s="105"/>
      <c r="B179" s="106"/>
      <c r="C179" s="107">
        <v>0</v>
      </c>
      <c r="D179" s="137">
        <v>0</v>
      </c>
      <c r="E179" s="109">
        <f t="shared" si="3"/>
        <v>662.1699999999953</v>
      </c>
      <c r="F179" s="110"/>
      <c r="G179" s="110"/>
      <c r="H179" s="110"/>
      <c r="I179" s="111"/>
    </row>
    <row r="180" spans="1:9" hidden="1" x14ac:dyDescent="0.2">
      <c r="A180" s="105"/>
      <c r="B180" s="106"/>
      <c r="C180" s="107">
        <v>0</v>
      </c>
      <c r="D180" s="137">
        <v>0</v>
      </c>
      <c r="E180" s="109">
        <f t="shared" si="3"/>
        <v>662.1699999999953</v>
      </c>
      <c r="F180" s="110"/>
      <c r="G180" s="110"/>
      <c r="H180" s="110"/>
      <c r="I180" s="111"/>
    </row>
    <row r="181" spans="1:9" hidden="1" x14ac:dyDescent="0.2">
      <c r="A181" s="105"/>
      <c r="B181" s="106"/>
      <c r="C181" s="107">
        <v>0</v>
      </c>
      <c r="D181" s="137">
        <v>0</v>
      </c>
      <c r="E181" s="109">
        <f t="shared" si="3"/>
        <v>662.1699999999953</v>
      </c>
      <c r="F181" s="110"/>
      <c r="G181" s="110"/>
      <c r="H181" s="110"/>
      <c r="I181" s="111"/>
    </row>
    <row r="182" spans="1:9" hidden="1" x14ac:dyDescent="0.2">
      <c r="A182" s="105"/>
      <c r="B182" s="106"/>
      <c r="C182" s="107">
        <v>0</v>
      </c>
      <c r="D182" s="137">
        <v>0</v>
      </c>
      <c r="E182" s="109">
        <f t="shared" si="3"/>
        <v>662.1699999999953</v>
      </c>
      <c r="F182" s="110"/>
      <c r="G182" s="110"/>
      <c r="H182" s="110"/>
      <c r="I182" s="111"/>
    </row>
    <row r="183" spans="1:9" hidden="1" x14ac:dyDescent="0.2">
      <c r="A183" s="105"/>
      <c r="B183" s="106"/>
      <c r="C183" s="107">
        <v>0</v>
      </c>
      <c r="D183" s="137">
        <v>0</v>
      </c>
      <c r="E183" s="109">
        <f t="shared" si="3"/>
        <v>662.1699999999953</v>
      </c>
      <c r="F183" s="110"/>
      <c r="G183" s="110"/>
      <c r="H183" s="110"/>
      <c r="I183" s="111"/>
    </row>
    <row r="184" spans="1:9" hidden="1" x14ac:dyDescent="0.2">
      <c r="A184" s="105"/>
      <c r="B184" s="106"/>
      <c r="C184" s="107">
        <v>0</v>
      </c>
      <c r="D184" s="137">
        <v>0</v>
      </c>
      <c r="E184" s="109">
        <f t="shared" si="3"/>
        <v>662.1699999999953</v>
      </c>
      <c r="F184" s="110"/>
      <c r="G184" s="110"/>
      <c r="H184" s="110"/>
      <c r="I184" s="111"/>
    </row>
    <row r="185" spans="1:9" hidden="1" x14ac:dyDescent="0.2">
      <c r="A185" s="105"/>
      <c r="B185" s="106"/>
      <c r="C185" s="107">
        <v>0</v>
      </c>
      <c r="D185" s="137">
        <v>0</v>
      </c>
      <c r="E185" s="109">
        <f t="shared" si="3"/>
        <v>662.1699999999953</v>
      </c>
      <c r="F185" s="110"/>
      <c r="G185" s="110"/>
      <c r="H185" s="110"/>
      <c r="I185" s="111"/>
    </row>
    <row r="186" spans="1:9" hidden="1" x14ac:dyDescent="0.2">
      <c r="A186" s="105"/>
      <c r="B186" s="106"/>
      <c r="C186" s="107">
        <v>0</v>
      </c>
      <c r="D186" s="137">
        <v>0</v>
      </c>
      <c r="E186" s="109">
        <f t="shared" si="3"/>
        <v>662.1699999999953</v>
      </c>
      <c r="F186" s="110"/>
      <c r="G186" s="110"/>
      <c r="H186" s="110"/>
      <c r="I186" s="111"/>
    </row>
    <row r="187" spans="1:9" hidden="1" x14ac:dyDescent="0.2">
      <c r="A187" s="105"/>
      <c r="B187" s="106"/>
      <c r="C187" s="107">
        <v>0</v>
      </c>
      <c r="D187" s="137">
        <v>0</v>
      </c>
      <c r="E187" s="109">
        <f t="shared" ref="E187:E227" si="4">D187-C187+E186</f>
        <v>662.1699999999953</v>
      </c>
      <c r="F187" s="110"/>
      <c r="G187" s="110"/>
      <c r="H187" s="110"/>
      <c r="I187" s="111"/>
    </row>
    <row r="188" spans="1:9" hidden="1" x14ac:dyDescent="0.2">
      <c r="A188" s="105"/>
      <c r="B188" s="106"/>
      <c r="C188" s="107">
        <v>0</v>
      </c>
      <c r="D188" s="137">
        <v>0</v>
      </c>
      <c r="E188" s="109">
        <f t="shared" si="4"/>
        <v>662.1699999999953</v>
      </c>
      <c r="F188" s="110"/>
      <c r="G188" s="110"/>
      <c r="H188" s="110"/>
      <c r="I188" s="111"/>
    </row>
    <row r="189" spans="1:9" hidden="1" x14ac:dyDescent="0.2">
      <c r="A189" s="105"/>
      <c r="B189" s="106"/>
      <c r="C189" s="107">
        <v>0</v>
      </c>
      <c r="D189" s="137">
        <v>0</v>
      </c>
      <c r="E189" s="109">
        <f t="shared" si="4"/>
        <v>662.1699999999953</v>
      </c>
      <c r="F189" s="110"/>
      <c r="G189" s="110"/>
      <c r="H189" s="110"/>
      <c r="I189" s="111"/>
    </row>
    <row r="190" spans="1:9" hidden="1" x14ac:dyDescent="0.2">
      <c r="A190" s="105"/>
      <c r="B190" s="106"/>
      <c r="C190" s="107">
        <v>0</v>
      </c>
      <c r="D190" s="137">
        <v>0</v>
      </c>
      <c r="E190" s="109">
        <f t="shared" si="4"/>
        <v>662.1699999999953</v>
      </c>
      <c r="F190" s="110"/>
      <c r="G190" s="110"/>
      <c r="H190" s="110"/>
      <c r="I190" s="111"/>
    </row>
    <row r="191" spans="1:9" hidden="1" x14ac:dyDescent="0.2">
      <c r="A191" s="105">
        <v>0</v>
      </c>
      <c r="B191" s="106"/>
      <c r="C191" s="107">
        <v>0</v>
      </c>
      <c r="D191" s="108">
        <v>0</v>
      </c>
      <c r="E191" s="109">
        <f t="shared" si="4"/>
        <v>662.1699999999953</v>
      </c>
      <c r="F191" s="110"/>
      <c r="G191" s="110"/>
      <c r="H191" s="110"/>
      <c r="I191" s="111"/>
    </row>
    <row r="192" spans="1:9" hidden="1" x14ac:dyDescent="0.2">
      <c r="A192" s="105">
        <v>0</v>
      </c>
      <c r="B192" s="106"/>
      <c r="C192" s="107">
        <v>0</v>
      </c>
      <c r="D192" s="108">
        <v>0</v>
      </c>
      <c r="E192" s="109">
        <f t="shared" si="4"/>
        <v>662.1699999999953</v>
      </c>
      <c r="F192" s="110"/>
      <c r="G192" s="110"/>
      <c r="H192" s="110"/>
      <c r="I192" s="111"/>
    </row>
    <row r="193" spans="1:9" hidden="1" x14ac:dyDescent="0.2">
      <c r="A193" s="105">
        <v>0</v>
      </c>
      <c r="B193" s="106"/>
      <c r="C193" s="107">
        <v>0</v>
      </c>
      <c r="D193" s="108">
        <v>0</v>
      </c>
      <c r="E193" s="109">
        <f t="shared" si="4"/>
        <v>662.1699999999953</v>
      </c>
      <c r="F193" s="110"/>
      <c r="G193" s="110"/>
      <c r="H193" s="110"/>
      <c r="I193" s="111"/>
    </row>
    <row r="194" spans="1:9" hidden="1" x14ac:dyDescent="0.2">
      <c r="A194" s="105">
        <v>0</v>
      </c>
      <c r="B194" s="106"/>
      <c r="C194" s="107">
        <v>0</v>
      </c>
      <c r="D194" s="108">
        <v>0</v>
      </c>
      <c r="E194" s="109">
        <f t="shared" si="4"/>
        <v>662.1699999999953</v>
      </c>
      <c r="F194" s="110"/>
      <c r="G194" s="110"/>
      <c r="H194" s="110"/>
      <c r="I194" s="111"/>
    </row>
    <row r="195" spans="1:9" hidden="1" x14ac:dyDescent="0.2">
      <c r="A195" s="105">
        <v>0</v>
      </c>
      <c r="B195" s="106"/>
      <c r="C195" s="107">
        <v>0</v>
      </c>
      <c r="D195" s="108">
        <v>0</v>
      </c>
      <c r="E195" s="109">
        <f t="shared" si="4"/>
        <v>662.1699999999953</v>
      </c>
      <c r="F195" s="110"/>
      <c r="G195" s="110"/>
      <c r="H195" s="110"/>
      <c r="I195" s="111"/>
    </row>
    <row r="196" spans="1:9" hidden="1" x14ac:dyDescent="0.2">
      <c r="A196" s="105">
        <v>0</v>
      </c>
      <c r="B196" s="106"/>
      <c r="C196" s="107">
        <v>0</v>
      </c>
      <c r="D196" s="108">
        <v>0</v>
      </c>
      <c r="E196" s="109">
        <f t="shared" si="4"/>
        <v>662.1699999999953</v>
      </c>
      <c r="F196" s="110"/>
      <c r="G196" s="110"/>
      <c r="H196" s="110"/>
      <c r="I196" s="111"/>
    </row>
    <row r="197" spans="1:9" hidden="1" x14ac:dyDescent="0.2">
      <c r="A197" s="105">
        <v>0</v>
      </c>
      <c r="B197" s="106"/>
      <c r="C197" s="107">
        <v>0</v>
      </c>
      <c r="D197" s="108">
        <v>0</v>
      </c>
      <c r="E197" s="109">
        <f t="shared" si="4"/>
        <v>662.1699999999953</v>
      </c>
      <c r="F197" s="110"/>
      <c r="G197" s="110"/>
      <c r="H197" s="110"/>
      <c r="I197" s="111"/>
    </row>
    <row r="198" spans="1:9" hidden="1" x14ac:dyDescent="0.2">
      <c r="A198" s="105">
        <v>0</v>
      </c>
      <c r="B198" s="106"/>
      <c r="C198" s="107">
        <v>0</v>
      </c>
      <c r="D198" s="108">
        <v>0</v>
      </c>
      <c r="E198" s="109">
        <f t="shared" si="4"/>
        <v>662.1699999999953</v>
      </c>
      <c r="F198" s="110"/>
      <c r="G198" s="110"/>
      <c r="H198" s="110"/>
      <c r="I198" s="111"/>
    </row>
    <row r="199" spans="1:9" hidden="1" x14ac:dyDescent="0.2">
      <c r="A199" s="105">
        <v>0</v>
      </c>
      <c r="B199" s="106"/>
      <c r="C199" s="107">
        <v>0</v>
      </c>
      <c r="D199" s="108">
        <v>0</v>
      </c>
      <c r="E199" s="109">
        <f t="shared" si="4"/>
        <v>662.1699999999953</v>
      </c>
      <c r="F199" s="110"/>
      <c r="G199" s="110"/>
      <c r="H199" s="110"/>
      <c r="I199" s="111"/>
    </row>
    <row r="200" spans="1:9" hidden="1" x14ac:dyDescent="0.2">
      <c r="A200" s="105">
        <v>0</v>
      </c>
      <c r="B200" s="106"/>
      <c r="C200" s="107">
        <v>0</v>
      </c>
      <c r="D200" s="108">
        <v>0</v>
      </c>
      <c r="E200" s="109">
        <f t="shared" si="4"/>
        <v>662.1699999999953</v>
      </c>
      <c r="F200" s="110"/>
      <c r="G200" s="110"/>
      <c r="H200" s="110"/>
      <c r="I200" s="111"/>
    </row>
    <row r="201" spans="1:9" hidden="1" x14ac:dyDescent="0.2">
      <c r="A201" s="105">
        <v>0</v>
      </c>
      <c r="B201" s="106"/>
      <c r="C201" s="107">
        <v>0</v>
      </c>
      <c r="D201" s="108">
        <v>0</v>
      </c>
      <c r="E201" s="109">
        <f t="shared" si="4"/>
        <v>662.1699999999953</v>
      </c>
      <c r="F201" s="110"/>
      <c r="G201" s="110"/>
      <c r="H201" s="110"/>
      <c r="I201" s="111"/>
    </row>
    <row r="202" spans="1:9" hidden="1" x14ac:dyDescent="0.2">
      <c r="A202" s="105">
        <v>0</v>
      </c>
      <c r="B202" s="106"/>
      <c r="C202" s="107">
        <v>0</v>
      </c>
      <c r="D202" s="108">
        <v>0</v>
      </c>
      <c r="E202" s="109">
        <f t="shared" si="4"/>
        <v>662.1699999999953</v>
      </c>
      <c r="F202" s="110"/>
      <c r="G202" s="110"/>
      <c r="H202" s="110"/>
      <c r="I202" s="111"/>
    </row>
    <row r="203" spans="1:9" hidden="1" x14ac:dyDescent="0.2">
      <c r="A203" s="105">
        <v>0</v>
      </c>
      <c r="B203" s="106"/>
      <c r="C203" s="107">
        <v>0</v>
      </c>
      <c r="D203" s="108">
        <v>0</v>
      </c>
      <c r="E203" s="109">
        <f t="shared" si="4"/>
        <v>662.1699999999953</v>
      </c>
      <c r="F203" s="110"/>
      <c r="G203" s="110"/>
      <c r="H203" s="110"/>
      <c r="I203" s="111"/>
    </row>
    <row r="204" spans="1:9" hidden="1" x14ac:dyDescent="0.2">
      <c r="A204" s="105">
        <v>0</v>
      </c>
      <c r="B204" s="106"/>
      <c r="C204" s="107">
        <v>0</v>
      </c>
      <c r="D204" s="108">
        <v>0</v>
      </c>
      <c r="E204" s="109">
        <f t="shared" si="4"/>
        <v>662.1699999999953</v>
      </c>
      <c r="F204" s="110"/>
      <c r="G204" s="110"/>
      <c r="H204" s="110"/>
      <c r="I204" s="111"/>
    </row>
    <row r="205" spans="1:9" hidden="1" x14ac:dyDescent="0.2">
      <c r="A205" s="105">
        <v>0</v>
      </c>
      <c r="B205" s="106"/>
      <c r="C205" s="107">
        <v>0</v>
      </c>
      <c r="D205" s="108">
        <v>0</v>
      </c>
      <c r="E205" s="109">
        <f t="shared" si="4"/>
        <v>662.1699999999953</v>
      </c>
      <c r="F205" s="110"/>
      <c r="G205" s="110"/>
      <c r="H205" s="110"/>
      <c r="I205" s="111"/>
    </row>
    <row r="206" spans="1:9" hidden="1" x14ac:dyDescent="0.2">
      <c r="A206" s="105">
        <v>0</v>
      </c>
      <c r="B206" s="106"/>
      <c r="C206" s="107">
        <v>0</v>
      </c>
      <c r="D206" s="108">
        <v>0</v>
      </c>
      <c r="E206" s="109">
        <f t="shared" si="4"/>
        <v>662.1699999999953</v>
      </c>
      <c r="F206" s="110"/>
      <c r="G206" s="110"/>
      <c r="H206" s="110"/>
      <c r="I206" s="111"/>
    </row>
    <row r="207" spans="1:9" hidden="1" x14ac:dyDescent="0.2">
      <c r="A207" s="105">
        <v>0</v>
      </c>
      <c r="B207" s="106"/>
      <c r="C207" s="107">
        <v>0</v>
      </c>
      <c r="D207" s="108">
        <v>0</v>
      </c>
      <c r="E207" s="109">
        <f t="shared" si="4"/>
        <v>662.1699999999953</v>
      </c>
      <c r="F207" s="110"/>
      <c r="G207" s="110"/>
      <c r="H207" s="110"/>
      <c r="I207" s="111"/>
    </row>
    <row r="208" spans="1:9" hidden="1" x14ac:dyDescent="0.2">
      <c r="A208" s="105">
        <v>0</v>
      </c>
      <c r="B208" s="106"/>
      <c r="C208" s="107">
        <v>0</v>
      </c>
      <c r="D208" s="108">
        <v>0</v>
      </c>
      <c r="E208" s="109">
        <f t="shared" si="4"/>
        <v>662.1699999999953</v>
      </c>
      <c r="F208" s="110"/>
      <c r="G208" s="110"/>
      <c r="H208" s="110"/>
      <c r="I208" s="111"/>
    </row>
    <row r="209" spans="1:9" hidden="1" x14ac:dyDescent="0.2">
      <c r="A209" s="105">
        <v>0</v>
      </c>
      <c r="B209" s="106"/>
      <c r="C209" s="107">
        <v>0</v>
      </c>
      <c r="D209" s="108">
        <v>0</v>
      </c>
      <c r="E209" s="109">
        <f t="shared" si="4"/>
        <v>662.1699999999953</v>
      </c>
      <c r="F209" s="110"/>
      <c r="G209" s="110"/>
      <c r="H209" s="110"/>
      <c r="I209" s="111"/>
    </row>
    <row r="210" spans="1:9" hidden="1" x14ac:dyDescent="0.2">
      <c r="A210" s="105">
        <v>0</v>
      </c>
      <c r="B210" s="106"/>
      <c r="C210" s="107">
        <v>0</v>
      </c>
      <c r="D210" s="108">
        <v>0</v>
      </c>
      <c r="E210" s="109">
        <f t="shared" si="4"/>
        <v>662.1699999999953</v>
      </c>
      <c r="F210" s="110"/>
      <c r="G210" s="110"/>
      <c r="H210" s="110"/>
      <c r="I210" s="111"/>
    </row>
    <row r="211" spans="1:9" hidden="1" x14ac:dyDescent="0.2">
      <c r="A211" s="105">
        <v>0</v>
      </c>
      <c r="B211" s="106"/>
      <c r="C211" s="107">
        <v>0</v>
      </c>
      <c r="D211" s="108">
        <v>0</v>
      </c>
      <c r="E211" s="109">
        <f t="shared" si="4"/>
        <v>662.1699999999953</v>
      </c>
      <c r="F211" s="110"/>
      <c r="G211" s="110"/>
      <c r="H211" s="110"/>
      <c r="I211" s="111"/>
    </row>
    <row r="212" spans="1:9" hidden="1" x14ac:dyDescent="0.2">
      <c r="A212" s="105">
        <v>0</v>
      </c>
      <c r="B212" s="106"/>
      <c r="C212" s="107">
        <v>0</v>
      </c>
      <c r="D212" s="108">
        <v>0</v>
      </c>
      <c r="E212" s="109">
        <f t="shared" si="4"/>
        <v>662.1699999999953</v>
      </c>
      <c r="F212" s="110"/>
      <c r="G212" s="110"/>
      <c r="H212" s="110"/>
      <c r="I212" s="111"/>
    </row>
    <row r="213" spans="1:9" hidden="1" x14ac:dyDescent="0.2">
      <c r="A213" s="105">
        <v>0</v>
      </c>
      <c r="B213" s="106"/>
      <c r="C213" s="107">
        <v>0</v>
      </c>
      <c r="D213" s="108">
        <v>0</v>
      </c>
      <c r="E213" s="109">
        <f t="shared" si="4"/>
        <v>662.1699999999953</v>
      </c>
      <c r="F213" s="110"/>
      <c r="G213" s="110"/>
      <c r="H213" s="110"/>
      <c r="I213" s="111"/>
    </row>
    <row r="214" spans="1:9" hidden="1" x14ac:dyDescent="0.2">
      <c r="A214" s="105">
        <v>0</v>
      </c>
      <c r="B214" s="106"/>
      <c r="C214" s="107">
        <v>0</v>
      </c>
      <c r="D214" s="108">
        <v>0</v>
      </c>
      <c r="E214" s="109">
        <f t="shared" si="4"/>
        <v>662.1699999999953</v>
      </c>
      <c r="F214" s="110"/>
      <c r="G214" s="110"/>
      <c r="H214" s="110"/>
      <c r="I214" s="111"/>
    </row>
    <row r="215" spans="1:9" hidden="1" x14ac:dyDescent="0.2">
      <c r="A215" s="105">
        <v>0</v>
      </c>
      <c r="B215" s="106"/>
      <c r="C215" s="107">
        <v>0</v>
      </c>
      <c r="D215" s="108">
        <v>0</v>
      </c>
      <c r="E215" s="109">
        <f t="shared" si="4"/>
        <v>662.1699999999953</v>
      </c>
      <c r="F215" s="110"/>
      <c r="G215" s="110"/>
      <c r="H215" s="110"/>
      <c r="I215" s="111"/>
    </row>
    <row r="216" spans="1:9" hidden="1" x14ac:dyDescent="0.2">
      <c r="A216" s="105">
        <v>0</v>
      </c>
      <c r="B216" s="106"/>
      <c r="C216" s="107">
        <v>0</v>
      </c>
      <c r="D216" s="108">
        <v>0</v>
      </c>
      <c r="E216" s="109">
        <f t="shared" si="4"/>
        <v>662.1699999999953</v>
      </c>
      <c r="F216" s="110"/>
      <c r="G216" s="110"/>
      <c r="H216" s="110"/>
      <c r="I216" s="111"/>
    </row>
    <row r="217" spans="1:9" hidden="1" x14ac:dyDescent="0.2">
      <c r="A217" s="105">
        <v>0</v>
      </c>
      <c r="B217" s="106"/>
      <c r="C217" s="107">
        <v>0</v>
      </c>
      <c r="D217" s="108">
        <v>0</v>
      </c>
      <c r="E217" s="109">
        <f t="shared" si="4"/>
        <v>662.1699999999953</v>
      </c>
      <c r="F217" s="110"/>
      <c r="G217" s="110"/>
      <c r="H217" s="110"/>
      <c r="I217" s="111"/>
    </row>
    <row r="218" spans="1:9" hidden="1" x14ac:dyDescent="0.2">
      <c r="A218" s="105">
        <v>0</v>
      </c>
      <c r="B218" s="106"/>
      <c r="C218" s="107">
        <v>0</v>
      </c>
      <c r="D218" s="108">
        <v>0</v>
      </c>
      <c r="E218" s="109">
        <f t="shared" si="4"/>
        <v>662.1699999999953</v>
      </c>
      <c r="F218" s="110"/>
      <c r="G218" s="110"/>
      <c r="H218" s="110"/>
      <c r="I218" s="111"/>
    </row>
    <row r="219" spans="1:9" hidden="1" x14ac:dyDescent="0.2">
      <c r="A219" s="105">
        <v>0</v>
      </c>
      <c r="B219" s="106"/>
      <c r="C219" s="107">
        <v>0</v>
      </c>
      <c r="D219" s="108">
        <v>0</v>
      </c>
      <c r="E219" s="109">
        <f t="shared" si="4"/>
        <v>662.1699999999953</v>
      </c>
      <c r="F219" s="110"/>
      <c r="G219" s="110"/>
      <c r="H219" s="110"/>
      <c r="I219" s="111"/>
    </row>
    <row r="220" spans="1:9" hidden="1" x14ac:dyDescent="0.2">
      <c r="A220" s="105">
        <v>0</v>
      </c>
      <c r="B220" s="106"/>
      <c r="C220" s="107">
        <v>0</v>
      </c>
      <c r="D220" s="108">
        <v>0</v>
      </c>
      <c r="E220" s="109">
        <f t="shared" si="4"/>
        <v>662.1699999999953</v>
      </c>
      <c r="F220" s="110"/>
      <c r="G220" s="110"/>
      <c r="H220" s="110"/>
      <c r="I220" s="111"/>
    </row>
    <row r="221" spans="1:9" hidden="1" x14ac:dyDescent="0.2">
      <c r="A221" s="105">
        <v>0</v>
      </c>
      <c r="B221" s="106"/>
      <c r="C221" s="107">
        <v>0</v>
      </c>
      <c r="D221" s="108">
        <v>0</v>
      </c>
      <c r="E221" s="109">
        <f t="shared" si="4"/>
        <v>662.1699999999953</v>
      </c>
      <c r="F221" s="110"/>
      <c r="G221" s="110"/>
      <c r="H221" s="110"/>
      <c r="I221" s="111"/>
    </row>
    <row r="222" spans="1:9" hidden="1" x14ac:dyDescent="0.2">
      <c r="A222" s="105">
        <v>0</v>
      </c>
      <c r="B222" s="106"/>
      <c r="C222" s="107">
        <v>0</v>
      </c>
      <c r="D222" s="108">
        <v>0</v>
      </c>
      <c r="E222" s="109">
        <f t="shared" si="4"/>
        <v>662.1699999999953</v>
      </c>
      <c r="F222" s="110"/>
      <c r="G222" s="110"/>
      <c r="H222" s="110"/>
      <c r="I222" s="111"/>
    </row>
    <row r="223" spans="1:9" hidden="1" x14ac:dyDescent="0.2">
      <c r="A223" s="105">
        <v>0</v>
      </c>
      <c r="B223" s="106"/>
      <c r="C223" s="107">
        <v>0</v>
      </c>
      <c r="D223" s="108">
        <v>0</v>
      </c>
      <c r="E223" s="109">
        <f t="shared" si="4"/>
        <v>662.1699999999953</v>
      </c>
      <c r="F223" s="110"/>
      <c r="G223" s="110"/>
      <c r="H223" s="110"/>
      <c r="I223" s="111"/>
    </row>
    <row r="224" spans="1:9" hidden="1" x14ac:dyDescent="0.2">
      <c r="A224" s="105">
        <v>0</v>
      </c>
      <c r="B224" s="106"/>
      <c r="C224" s="107">
        <v>0</v>
      </c>
      <c r="D224" s="108">
        <v>0</v>
      </c>
      <c r="E224" s="109">
        <f t="shared" si="4"/>
        <v>662.1699999999953</v>
      </c>
      <c r="F224" s="110"/>
      <c r="G224" s="110"/>
      <c r="H224" s="110"/>
      <c r="I224" s="111"/>
    </row>
    <row r="225" spans="1:9" hidden="1" x14ac:dyDescent="0.2">
      <c r="A225" s="105">
        <v>0</v>
      </c>
      <c r="B225" s="106"/>
      <c r="C225" s="107">
        <v>0</v>
      </c>
      <c r="D225" s="108">
        <v>0</v>
      </c>
      <c r="E225" s="109">
        <f t="shared" si="4"/>
        <v>662.1699999999953</v>
      </c>
      <c r="F225" s="110"/>
      <c r="G225" s="110"/>
      <c r="H225" s="110"/>
      <c r="I225" s="111"/>
    </row>
    <row r="226" spans="1:9" hidden="1" x14ac:dyDescent="0.2">
      <c r="A226" s="105">
        <v>0</v>
      </c>
      <c r="B226" s="106"/>
      <c r="C226" s="107">
        <v>0</v>
      </c>
      <c r="D226" s="108">
        <v>0</v>
      </c>
      <c r="E226" s="109">
        <f t="shared" si="4"/>
        <v>662.1699999999953</v>
      </c>
      <c r="F226" s="110"/>
      <c r="G226" s="110"/>
      <c r="H226" s="110"/>
      <c r="I226" s="111"/>
    </row>
    <row r="227" spans="1:9" hidden="1" x14ac:dyDescent="0.2">
      <c r="A227" s="105">
        <v>0</v>
      </c>
      <c r="B227" s="106"/>
      <c r="C227" s="107">
        <v>0</v>
      </c>
      <c r="D227" s="108">
        <v>0</v>
      </c>
      <c r="E227" s="109">
        <f t="shared" si="4"/>
        <v>662.1699999999953</v>
      </c>
      <c r="F227" s="110"/>
      <c r="G227" s="110"/>
      <c r="H227" s="110"/>
      <c r="I227" s="111"/>
    </row>
    <row r="228" spans="1:9" hidden="1" x14ac:dyDescent="0.2">
      <c r="A228" s="105">
        <v>0</v>
      </c>
      <c r="B228" s="106"/>
      <c r="C228" s="108">
        <v>0</v>
      </c>
      <c r="D228" s="108"/>
      <c r="E228" s="109">
        <f>E227-C228</f>
        <v>662.1699999999953</v>
      </c>
      <c r="F228" s="110"/>
      <c r="G228" s="110"/>
      <c r="H228" s="110"/>
      <c r="I228" s="111"/>
    </row>
    <row r="229" spans="1:9" hidden="1" x14ac:dyDescent="0.2">
      <c r="A229" s="105">
        <v>0</v>
      </c>
      <c r="B229" s="106"/>
      <c r="C229" s="108">
        <v>0</v>
      </c>
      <c r="D229" s="108"/>
      <c r="E229" s="109">
        <f>E228-C229</f>
        <v>662.1699999999953</v>
      </c>
      <c r="F229" s="110"/>
      <c r="G229" s="110"/>
      <c r="H229" s="110"/>
      <c r="I229" s="111"/>
    </row>
    <row r="230" spans="1:9" x14ac:dyDescent="0.2">
      <c r="A230" s="105"/>
      <c r="B230" s="106"/>
      <c r="C230" s="108"/>
      <c r="D230" s="108"/>
      <c r="E230" s="109"/>
      <c r="F230" s="110"/>
      <c r="G230" s="110"/>
      <c r="H230" s="110"/>
      <c r="I230" s="111"/>
    </row>
    <row r="231" spans="1:9" x14ac:dyDescent="0.2">
      <c r="A231" s="105"/>
      <c r="B231" s="106"/>
      <c r="C231" s="108"/>
      <c r="D231" s="108"/>
      <c r="E231" s="109"/>
      <c r="F231" s="110"/>
      <c r="G231" s="110"/>
      <c r="H231" s="110"/>
      <c r="I231" s="111"/>
    </row>
    <row r="232" spans="1:9" x14ac:dyDescent="0.2">
      <c r="A232" s="105"/>
      <c r="B232" s="106"/>
      <c r="C232" s="108"/>
      <c r="D232" s="108"/>
      <c r="E232" s="109"/>
      <c r="F232" s="110"/>
      <c r="G232" s="110"/>
      <c r="H232" s="110"/>
      <c r="I232" s="111"/>
    </row>
    <row r="233" spans="1:9" x14ac:dyDescent="0.2">
      <c r="A233" s="105"/>
      <c r="B233" s="106"/>
      <c r="C233" s="108"/>
      <c r="D233" s="108"/>
      <c r="E233" s="109"/>
      <c r="F233" s="110"/>
      <c r="G233" s="110"/>
      <c r="H233" s="110"/>
      <c r="I233" s="111"/>
    </row>
    <row r="234" spans="1:9" x14ac:dyDescent="0.2">
      <c r="A234" s="105"/>
      <c r="B234" s="106"/>
      <c r="C234" s="108"/>
      <c r="D234" s="108"/>
      <c r="E234" s="109"/>
      <c r="F234" s="110"/>
      <c r="G234" s="110"/>
      <c r="H234" s="110"/>
      <c r="I234" s="111"/>
    </row>
    <row r="235" spans="1:9" x14ac:dyDescent="0.2">
      <c r="A235" s="105"/>
      <c r="B235" s="106"/>
      <c r="C235" s="108"/>
      <c r="D235" s="108"/>
      <c r="E235" s="109"/>
      <c r="F235" s="110"/>
      <c r="G235" s="110"/>
      <c r="H235" s="110"/>
      <c r="I235" s="111"/>
    </row>
    <row r="236" spans="1:9" x14ac:dyDescent="0.2">
      <c r="A236" s="105"/>
      <c r="B236" s="106"/>
      <c r="C236" s="108"/>
      <c r="D236" s="108"/>
      <c r="E236" s="109"/>
      <c r="F236" s="110"/>
      <c r="G236" s="110"/>
      <c r="H236" s="110"/>
      <c r="I236" s="111"/>
    </row>
    <row r="237" spans="1:9" x14ac:dyDescent="0.2">
      <c r="A237" s="105"/>
      <c r="B237" s="106"/>
      <c r="C237" s="108"/>
      <c r="D237" s="108"/>
      <c r="E237" s="109"/>
      <c r="F237" s="110"/>
      <c r="G237" s="110"/>
      <c r="H237" s="110"/>
      <c r="I237" s="111"/>
    </row>
    <row r="238" spans="1:9" x14ac:dyDescent="0.2">
      <c r="A238" s="105"/>
      <c r="B238" s="106"/>
      <c r="C238" s="108"/>
      <c r="D238" s="108"/>
      <c r="E238" s="109"/>
      <c r="F238" s="110"/>
      <c r="G238" s="110"/>
      <c r="H238" s="110"/>
      <c r="I238" s="111"/>
    </row>
    <row r="239" spans="1:9" x14ac:dyDescent="0.2">
      <c r="A239" s="105"/>
      <c r="B239" s="106"/>
      <c r="C239" s="108"/>
      <c r="D239" s="108"/>
      <c r="E239" s="109"/>
      <c r="F239" s="110"/>
      <c r="G239" s="110"/>
      <c r="H239" s="110"/>
      <c r="I239" s="111"/>
    </row>
    <row r="240" spans="1:9" x14ac:dyDescent="0.2">
      <c r="A240" s="105"/>
      <c r="B240" s="106"/>
      <c r="C240" s="108"/>
      <c r="D240" s="108"/>
      <c r="E240" s="109"/>
      <c r="F240" s="110"/>
      <c r="G240" s="110"/>
      <c r="H240" s="110"/>
      <c r="I240" s="111"/>
    </row>
    <row r="241" spans="1:9" x14ac:dyDescent="0.2">
      <c r="A241" s="105"/>
      <c r="B241" s="106"/>
      <c r="C241" s="108"/>
      <c r="D241" s="108"/>
      <c r="E241" s="109"/>
      <c r="F241" s="110"/>
      <c r="G241" s="110"/>
      <c r="H241" s="110"/>
      <c r="I241" s="111"/>
    </row>
  </sheetData>
  <autoFilter ref="A4:I229">
    <filterColumn colId="3">
      <colorFilter dxfId="3"/>
    </filterColumn>
  </autoFilter>
  <mergeCells count="2">
    <mergeCell ref="A1:H1"/>
    <mergeCell ref="A2:H2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931"/>
  <sheetViews>
    <sheetView tabSelected="1" topLeftCell="A56" workbookViewId="0">
      <selection activeCell="H9" sqref="H9"/>
    </sheetView>
  </sheetViews>
  <sheetFormatPr baseColWidth="10" defaultRowHeight="15.75" x14ac:dyDescent="0.25"/>
  <cols>
    <col min="1" max="1" width="12.140625" style="1" bestFit="1" customWidth="1"/>
    <col min="2" max="2" width="79.85546875" style="3" customWidth="1"/>
    <col min="3" max="3" width="12" style="57" customWidth="1"/>
    <col min="4" max="4" width="13.140625" style="57" bestFit="1" customWidth="1"/>
    <col min="5" max="5" width="14.85546875" style="5" customWidth="1"/>
    <col min="6" max="6" width="15" style="9" bestFit="1" customWidth="1"/>
    <col min="7" max="7" width="15.5703125" style="10" customWidth="1"/>
    <col min="8" max="8" width="17.5703125" style="1" bestFit="1" customWidth="1"/>
    <col min="9" max="9" width="19.28515625" style="1" bestFit="1" customWidth="1"/>
    <col min="10" max="10" width="22" style="1" customWidth="1"/>
    <col min="11" max="16384" width="11.42578125" style="1"/>
  </cols>
  <sheetData>
    <row r="1" spans="1:11" ht="26.25" x14ac:dyDescent="0.25">
      <c r="A1" s="217" t="s">
        <v>35</v>
      </c>
      <c r="B1" s="217"/>
      <c r="C1" s="217"/>
      <c r="D1" s="217"/>
      <c r="E1" s="217"/>
      <c r="F1" s="217"/>
      <c r="G1" s="217"/>
      <c r="H1" s="217"/>
    </row>
    <row r="2" spans="1:11" s="2" customFormat="1" x14ac:dyDescent="0.25">
      <c r="A2" s="218"/>
      <c r="B2" s="218"/>
      <c r="C2" s="218"/>
      <c r="D2" s="218"/>
      <c r="E2" s="218"/>
      <c r="F2" s="218"/>
      <c r="G2" s="218"/>
      <c r="H2" s="218"/>
      <c r="K2" s="1">
        <v>8751.2900000000009</v>
      </c>
    </row>
    <row r="3" spans="1:11" s="2" customFormat="1" x14ac:dyDescent="0.25">
      <c r="A3" s="219" t="s">
        <v>36</v>
      </c>
      <c r="B3" s="219"/>
      <c r="C3" s="219"/>
      <c r="D3" s="219"/>
      <c r="E3" s="219"/>
      <c r="F3" s="219"/>
      <c r="G3" s="219"/>
      <c r="H3" s="219"/>
    </row>
    <row r="4" spans="1:11" s="5" customFormat="1" x14ac:dyDescent="0.25">
      <c r="A4" s="85" t="s">
        <v>1</v>
      </c>
      <c r="B4" s="86" t="s">
        <v>3</v>
      </c>
      <c r="C4" s="87" t="s">
        <v>4</v>
      </c>
      <c r="D4" s="87" t="s">
        <v>5</v>
      </c>
      <c r="E4" s="87" t="s">
        <v>12</v>
      </c>
      <c r="F4" s="88" t="s">
        <v>6</v>
      </c>
      <c r="G4" s="90" t="s">
        <v>25</v>
      </c>
      <c r="H4" s="89" t="s">
        <v>32</v>
      </c>
      <c r="I4" s="91" t="s">
        <v>34</v>
      </c>
    </row>
    <row r="5" spans="1:11" s="170" customFormat="1" x14ac:dyDescent="0.25">
      <c r="A5" s="171"/>
      <c r="B5" s="172"/>
      <c r="C5" s="173"/>
      <c r="D5" s="173"/>
      <c r="E5" s="180">
        <v>191182.96</v>
      </c>
      <c r="F5" s="174"/>
      <c r="G5" s="175"/>
      <c r="H5" s="176"/>
      <c r="I5" s="177"/>
    </row>
    <row r="6" spans="1:11" x14ac:dyDescent="0.25">
      <c r="A6" s="179">
        <v>45567</v>
      </c>
      <c r="B6" s="178" t="s">
        <v>10</v>
      </c>
      <c r="C6" s="94">
        <v>61784.55</v>
      </c>
      <c r="D6" s="94"/>
      <c r="E6" s="180">
        <f t="shared" ref="E6:E69" si="0">E5-C6+D6</f>
        <v>129398.40999999999</v>
      </c>
      <c r="F6" s="182"/>
      <c r="G6" s="183"/>
      <c r="H6" s="184"/>
      <c r="I6" s="209"/>
    </row>
    <row r="7" spans="1:11" x14ac:dyDescent="0.25">
      <c r="A7" s="179">
        <v>45567</v>
      </c>
      <c r="B7" s="178" t="s">
        <v>10</v>
      </c>
      <c r="C7" s="94">
        <v>49050.06</v>
      </c>
      <c r="D7" s="94"/>
      <c r="E7" s="180">
        <f t="shared" si="0"/>
        <v>80348.349999999991</v>
      </c>
      <c r="F7" s="182"/>
      <c r="G7" s="183"/>
      <c r="H7" s="184"/>
      <c r="I7" s="209"/>
    </row>
    <row r="8" spans="1:11" x14ac:dyDescent="0.25">
      <c r="A8" s="179">
        <v>45568</v>
      </c>
      <c r="B8" s="178" t="s">
        <v>48</v>
      </c>
      <c r="C8" s="94"/>
      <c r="D8" s="169">
        <v>9280</v>
      </c>
      <c r="E8" s="180">
        <f t="shared" si="0"/>
        <v>89628.349999999991</v>
      </c>
      <c r="F8" s="189">
        <v>167</v>
      </c>
      <c r="G8" s="190">
        <v>3791</v>
      </c>
      <c r="H8" s="191" t="s">
        <v>49</v>
      </c>
      <c r="I8" s="198" t="s">
        <v>44</v>
      </c>
    </row>
    <row r="9" spans="1:11" x14ac:dyDescent="0.25">
      <c r="A9" s="179">
        <v>45570</v>
      </c>
      <c r="B9" s="178" t="s">
        <v>50</v>
      </c>
      <c r="C9" s="94"/>
      <c r="D9" s="169">
        <v>3480</v>
      </c>
      <c r="E9" s="180">
        <f t="shared" si="0"/>
        <v>93108.349999999991</v>
      </c>
      <c r="F9" s="189">
        <v>221</v>
      </c>
      <c r="G9" s="190">
        <v>3792</v>
      </c>
      <c r="H9" s="191" t="s">
        <v>51</v>
      </c>
      <c r="I9" s="198" t="s">
        <v>44</v>
      </c>
    </row>
    <row r="10" spans="1:11" x14ac:dyDescent="0.25">
      <c r="A10" s="92">
        <v>45570</v>
      </c>
      <c r="B10" s="178" t="s">
        <v>55</v>
      </c>
      <c r="C10" s="94">
        <v>0</v>
      </c>
      <c r="D10" s="169">
        <v>6264</v>
      </c>
      <c r="E10" s="180">
        <f t="shared" si="0"/>
        <v>99372.349999999991</v>
      </c>
      <c r="F10" s="199">
        <v>303</v>
      </c>
      <c r="G10" s="200">
        <v>3803</v>
      </c>
      <c r="H10" s="201" t="s">
        <v>58</v>
      </c>
      <c r="I10" s="198" t="s">
        <v>42</v>
      </c>
    </row>
    <row r="11" spans="1:11" s="181" customFormat="1" x14ac:dyDescent="0.25">
      <c r="A11" s="179">
        <v>45570</v>
      </c>
      <c r="B11" s="178" t="s">
        <v>108</v>
      </c>
      <c r="C11" s="94"/>
      <c r="D11" s="169">
        <v>4060</v>
      </c>
      <c r="E11" s="180">
        <f t="shared" si="0"/>
        <v>103432.34999999999</v>
      </c>
      <c r="F11" s="243">
        <v>249</v>
      </c>
      <c r="G11" s="244">
        <v>3894</v>
      </c>
      <c r="H11" s="245" t="s">
        <v>334</v>
      </c>
      <c r="I11" s="246" t="s">
        <v>335</v>
      </c>
      <c r="J11" s="181" t="s">
        <v>336</v>
      </c>
    </row>
    <row r="12" spans="1:11" x14ac:dyDescent="0.25">
      <c r="A12" s="92">
        <v>45570</v>
      </c>
      <c r="B12" s="82" t="s">
        <v>56</v>
      </c>
      <c r="C12" s="94">
        <v>0</v>
      </c>
      <c r="D12" s="169">
        <v>105560</v>
      </c>
      <c r="E12" s="180">
        <f t="shared" si="0"/>
        <v>208992.34999999998</v>
      </c>
      <c r="F12" s="199">
        <v>405</v>
      </c>
      <c r="G12" s="200">
        <v>3804</v>
      </c>
      <c r="H12" s="201" t="s">
        <v>57</v>
      </c>
      <c r="I12" s="198" t="s">
        <v>37</v>
      </c>
    </row>
    <row r="13" spans="1:11" x14ac:dyDescent="0.25">
      <c r="A13" s="179">
        <v>45569</v>
      </c>
      <c r="B13" s="178" t="s">
        <v>313</v>
      </c>
      <c r="C13" s="94">
        <v>2240</v>
      </c>
      <c r="D13" s="94"/>
      <c r="E13" s="180">
        <f t="shared" si="0"/>
        <v>206752.34999999998</v>
      </c>
      <c r="F13" s="182"/>
      <c r="G13" s="183"/>
      <c r="H13" s="184"/>
      <c r="I13" s="209"/>
    </row>
    <row r="14" spans="1:11" x14ac:dyDescent="0.25">
      <c r="A14" s="179">
        <v>45572</v>
      </c>
      <c r="B14" s="178" t="s">
        <v>314</v>
      </c>
      <c r="C14" s="94">
        <v>250</v>
      </c>
      <c r="D14" s="94"/>
      <c r="E14" s="180">
        <f t="shared" si="0"/>
        <v>206502.34999999998</v>
      </c>
      <c r="F14" s="182"/>
      <c r="G14" s="183"/>
      <c r="H14" s="184"/>
      <c r="I14" s="209"/>
    </row>
    <row r="15" spans="1:11" x14ac:dyDescent="0.25">
      <c r="A15" s="179">
        <v>45572</v>
      </c>
      <c r="B15" s="178" t="s">
        <v>315</v>
      </c>
      <c r="C15" s="94">
        <v>25</v>
      </c>
      <c r="D15" s="94"/>
      <c r="E15" s="180">
        <f t="shared" si="0"/>
        <v>206477.34999999998</v>
      </c>
      <c r="F15" s="182"/>
      <c r="G15" s="183"/>
      <c r="H15" s="184"/>
      <c r="I15" s="209"/>
    </row>
    <row r="16" spans="1:11" x14ac:dyDescent="0.25">
      <c r="A16" s="179">
        <v>45572</v>
      </c>
      <c r="B16" s="178" t="s">
        <v>172</v>
      </c>
      <c r="C16" s="94">
        <v>44</v>
      </c>
      <c r="D16" s="94"/>
      <c r="E16" s="180">
        <f t="shared" si="0"/>
        <v>206433.34999999998</v>
      </c>
      <c r="F16" s="182"/>
      <c r="G16" s="183"/>
      <c r="H16" s="184"/>
      <c r="I16" s="209"/>
    </row>
    <row r="17" spans="1:9" x14ac:dyDescent="0.25">
      <c r="A17" s="179">
        <v>45572</v>
      </c>
      <c r="B17" s="178" t="s">
        <v>316</v>
      </c>
      <c r="C17" s="94">
        <v>660</v>
      </c>
      <c r="D17" s="94"/>
      <c r="E17" s="180">
        <f t="shared" si="0"/>
        <v>205773.34999999998</v>
      </c>
      <c r="F17" s="182"/>
      <c r="G17" s="183"/>
      <c r="H17" s="184"/>
      <c r="I17" s="209"/>
    </row>
    <row r="18" spans="1:9" x14ac:dyDescent="0.25">
      <c r="A18" s="179">
        <v>45572</v>
      </c>
      <c r="B18" s="178" t="s">
        <v>10</v>
      </c>
      <c r="C18" s="94">
        <v>2100.5300000000002</v>
      </c>
      <c r="D18" s="94"/>
      <c r="E18" s="180">
        <f t="shared" si="0"/>
        <v>203672.81999999998</v>
      </c>
      <c r="F18" s="182"/>
      <c r="G18" s="183"/>
      <c r="H18" s="184"/>
      <c r="I18" s="209"/>
    </row>
    <row r="19" spans="1:9" x14ac:dyDescent="0.25">
      <c r="A19" s="179">
        <v>45572</v>
      </c>
      <c r="B19" s="178" t="s">
        <v>317</v>
      </c>
      <c r="C19" s="94"/>
      <c r="D19" s="94">
        <v>120000</v>
      </c>
      <c r="E19" s="180">
        <f t="shared" si="0"/>
        <v>323672.81999999995</v>
      </c>
      <c r="F19" s="182"/>
      <c r="G19" s="183"/>
      <c r="H19" s="184"/>
      <c r="I19" s="209"/>
    </row>
    <row r="20" spans="1:9" x14ac:dyDescent="0.25">
      <c r="A20" s="92">
        <v>45573</v>
      </c>
      <c r="B20" s="82" t="s">
        <v>65</v>
      </c>
      <c r="C20" s="94">
        <v>0</v>
      </c>
      <c r="D20" s="169">
        <v>7192</v>
      </c>
      <c r="E20" s="180">
        <f t="shared" si="0"/>
        <v>330864.81999999995</v>
      </c>
      <c r="F20" s="199">
        <v>3</v>
      </c>
      <c r="G20" s="200">
        <v>3805</v>
      </c>
      <c r="H20" s="201" t="s">
        <v>67</v>
      </c>
      <c r="I20" s="198" t="s">
        <v>44</v>
      </c>
    </row>
    <row r="21" spans="1:9" x14ac:dyDescent="0.25">
      <c r="A21" s="92">
        <v>45573</v>
      </c>
      <c r="B21" s="82" t="s">
        <v>66</v>
      </c>
      <c r="C21" s="94">
        <v>0</v>
      </c>
      <c r="D21" s="169">
        <v>9280</v>
      </c>
      <c r="E21" s="180">
        <f t="shared" si="0"/>
        <v>340144.81999999995</v>
      </c>
      <c r="F21" s="199">
        <v>167</v>
      </c>
      <c r="G21" s="200">
        <v>3806</v>
      </c>
      <c r="H21" s="201" t="s">
        <v>68</v>
      </c>
      <c r="I21" s="198" t="s">
        <v>44</v>
      </c>
    </row>
    <row r="22" spans="1:9" ht="16.5" customHeight="1" x14ac:dyDescent="0.25">
      <c r="A22" s="92">
        <v>45575</v>
      </c>
      <c r="B22" s="82" t="s">
        <v>72</v>
      </c>
      <c r="C22" s="94">
        <v>0</v>
      </c>
      <c r="D22" s="169">
        <v>4524</v>
      </c>
      <c r="E22" s="180">
        <f t="shared" si="0"/>
        <v>344668.81999999995</v>
      </c>
      <c r="F22" s="199">
        <v>406</v>
      </c>
      <c r="G22" s="200">
        <v>3816</v>
      </c>
      <c r="H22" s="201" t="s">
        <v>85</v>
      </c>
      <c r="I22" s="198" t="s">
        <v>44</v>
      </c>
    </row>
    <row r="23" spans="1:9" x14ac:dyDescent="0.25">
      <c r="A23" s="92">
        <v>45575</v>
      </c>
      <c r="B23" s="82" t="s">
        <v>70</v>
      </c>
      <c r="C23" s="94">
        <v>0</v>
      </c>
      <c r="D23" s="169">
        <v>16182</v>
      </c>
      <c r="E23" s="180">
        <f t="shared" si="0"/>
        <v>360850.81999999995</v>
      </c>
      <c r="F23" s="199">
        <v>283</v>
      </c>
      <c r="G23" s="200">
        <v>3809</v>
      </c>
      <c r="H23" s="201" t="s">
        <v>71</v>
      </c>
      <c r="I23" s="198" t="s">
        <v>42</v>
      </c>
    </row>
    <row r="24" spans="1:9" x14ac:dyDescent="0.25">
      <c r="A24" s="92">
        <v>45575</v>
      </c>
      <c r="B24" s="82" t="s">
        <v>318</v>
      </c>
      <c r="C24" s="94">
        <v>48300</v>
      </c>
      <c r="D24" s="94"/>
      <c r="E24" s="180">
        <f t="shared" si="0"/>
        <v>312550.81999999995</v>
      </c>
      <c r="F24" s="208"/>
      <c r="G24" s="204"/>
      <c r="H24" s="205"/>
      <c r="I24" s="209"/>
    </row>
    <row r="25" spans="1:9" x14ac:dyDescent="0.25">
      <c r="A25" s="92">
        <v>45576</v>
      </c>
      <c r="B25" s="82" t="s">
        <v>75</v>
      </c>
      <c r="C25" s="94">
        <v>0</v>
      </c>
      <c r="D25" s="169">
        <v>3480</v>
      </c>
      <c r="E25" s="180">
        <f t="shared" si="0"/>
        <v>316030.81999999995</v>
      </c>
      <c r="F25" s="199">
        <v>221</v>
      </c>
      <c r="G25" s="200">
        <v>8311</v>
      </c>
      <c r="H25" s="201" t="s">
        <v>78</v>
      </c>
      <c r="I25" s="198" t="s">
        <v>44</v>
      </c>
    </row>
    <row r="26" spans="1:9" x14ac:dyDescent="0.25">
      <c r="A26" s="92">
        <v>45576</v>
      </c>
      <c r="B26" s="82" t="s">
        <v>74</v>
      </c>
      <c r="C26" s="94">
        <v>0</v>
      </c>
      <c r="D26" s="169">
        <v>58232</v>
      </c>
      <c r="E26" s="180">
        <f t="shared" si="0"/>
        <v>374262.81999999995</v>
      </c>
      <c r="F26" s="199">
        <v>433</v>
      </c>
      <c r="G26" s="200">
        <v>3810</v>
      </c>
      <c r="H26" s="201" t="s">
        <v>76</v>
      </c>
      <c r="I26" s="198" t="s">
        <v>46</v>
      </c>
    </row>
    <row r="27" spans="1:9" s="181" customFormat="1" x14ac:dyDescent="0.25">
      <c r="A27" s="179">
        <v>45576</v>
      </c>
      <c r="B27" s="178" t="s">
        <v>107</v>
      </c>
      <c r="C27" s="94"/>
      <c r="D27" s="169">
        <v>4408</v>
      </c>
      <c r="E27" s="180">
        <f t="shared" si="0"/>
        <v>378670.81999999995</v>
      </c>
      <c r="F27" s="199">
        <v>435</v>
      </c>
      <c r="G27" s="200" t="s">
        <v>60</v>
      </c>
      <c r="H27" s="201" t="s">
        <v>119</v>
      </c>
      <c r="I27" s="198" t="s">
        <v>42</v>
      </c>
    </row>
    <row r="28" spans="1:9" x14ac:dyDescent="0.25">
      <c r="A28" s="92">
        <v>45576</v>
      </c>
      <c r="B28" s="82" t="s">
        <v>81</v>
      </c>
      <c r="C28" s="94">
        <v>0</v>
      </c>
      <c r="D28" s="169">
        <v>4060</v>
      </c>
      <c r="E28" s="180">
        <f t="shared" si="0"/>
        <v>382730.81999999995</v>
      </c>
      <c r="F28" s="199">
        <v>352</v>
      </c>
      <c r="G28" s="200">
        <v>3830</v>
      </c>
      <c r="H28" s="201" t="s">
        <v>99</v>
      </c>
      <c r="I28" s="198" t="s">
        <v>44</v>
      </c>
    </row>
    <row r="29" spans="1:9" x14ac:dyDescent="0.25">
      <c r="A29" s="207">
        <v>45576</v>
      </c>
      <c r="B29" s="215" t="s">
        <v>319</v>
      </c>
      <c r="C29" s="216">
        <v>43143.69</v>
      </c>
      <c r="D29" s="216"/>
      <c r="E29" s="180">
        <f t="shared" si="0"/>
        <v>339587.12999999995</v>
      </c>
    </row>
    <row r="30" spans="1:9" x14ac:dyDescent="0.25">
      <c r="A30" s="207">
        <v>45576</v>
      </c>
      <c r="B30" s="215" t="s">
        <v>320</v>
      </c>
      <c r="C30" s="216">
        <v>2600</v>
      </c>
      <c r="D30" s="216"/>
      <c r="E30" s="180">
        <f t="shared" si="0"/>
        <v>336987.12999999995</v>
      </c>
    </row>
    <row r="31" spans="1:9" x14ac:dyDescent="0.25">
      <c r="A31" s="207">
        <v>45579</v>
      </c>
      <c r="B31" s="215" t="s">
        <v>317</v>
      </c>
      <c r="C31" s="216"/>
      <c r="D31" s="216">
        <v>200000</v>
      </c>
      <c r="E31" s="180">
        <f t="shared" si="0"/>
        <v>536987.12999999989</v>
      </c>
    </row>
    <row r="32" spans="1:9" x14ac:dyDescent="0.25">
      <c r="A32" s="207">
        <v>45579</v>
      </c>
      <c r="B32" s="215" t="s">
        <v>317</v>
      </c>
      <c r="C32" s="216"/>
      <c r="D32" s="216">
        <v>100000</v>
      </c>
      <c r="E32" s="180">
        <f t="shared" si="0"/>
        <v>636987.12999999989</v>
      </c>
    </row>
    <row r="33" spans="1:9" x14ac:dyDescent="0.25">
      <c r="A33" s="207">
        <v>45579</v>
      </c>
      <c r="B33" s="215" t="s">
        <v>318</v>
      </c>
      <c r="C33" s="216">
        <v>110900</v>
      </c>
      <c r="D33" s="216"/>
      <c r="E33" s="180">
        <f t="shared" si="0"/>
        <v>526087.12999999989</v>
      </c>
    </row>
    <row r="34" spans="1:9" x14ac:dyDescent="0.25">
      <c r="A34" s="207">
        <v>45579</v>
      </c>
      <c r="B34" s="215" t="s">
        <v>321</v>
      </c>
      <c r="C34" s="216">
        <v>421336</v>
      </c>
      <c r="D34" s="216"/>
      <c r="E34" s="180">
        <f t="shared" si="0"/>
        <v>104751.12999999989</v>
      </c>
    </row>
    <row r="35" spans="1:9" x14ac:dyDescent="0.25">
      <c r="A35" s="207">
        <v>45580</v>
      </c>
      <c r="B35" s="215" t="s">
        <v>320</v>
      </c>
      <c r="C35" s="216">
        <v>1270</v>
      </c>
      <c r="D35" s="216"/>
      <c r="E35" s="180">
        <f t="shared" si="0"/>
        <v>103481.12999999989</v>
      </c>
      <c r="F35" s="206"/>
    </row>
    <row r="36" spans="1:9" x14ac:dyDescent="0.25">
      <c r="A36" s="207">
        <v>45580</v>
      </c>
      <c r="B36" s="215" t="s">
        <v>322</v>
      </c>
      <c r="C36" s="216">
        <v>2270</v>
      </c>
      <c r="D36" s="216"/>
      <c r="E36" s="180">
        <f t="shared" si="0"/>
        <v>101211.12999999989</v>
      </c>
      <c r="F36" s="206"/>
    </row>
    <row r="37" spans="1:9" s="181" customFormat="1" x14ac:dyDescent="0.25">
      <c r="A37" s="179">
        <v>45580</v>
      </c>
      <c r="B37" s="178" t="s">
        <v>97</v>
      </c>
      <c r="C37" s="94">
        <v>0</v>
      </c>
      <c r="D37" s="169">
        <v>8120</v>
      </c>
      <c r="E37" s="180">
        <f t="shared" si="0"/>
        <v>109331.12999999989</v>
      </c>
      <c r="F37" s="199">
        <v>409</v>
      </c>
      <c r="G37" s="200">
        <v>3831</v>
      </c>
      <c r="H37" s="201" t="s">
        <v>98</v>
      </c>
      <c r="I37" s="198" t="s">
        <v>44</v>
      </c>
    </row>
    <row r="38" spans="1:9" x14ac:dyDescent="0.25">
      <c r="A38" s="207">
        <v>45580</v>
      </c>
      <c r="B38" s="3" t="s">
        <v>319</v>
      </c>
      <c r="C38" s="57">
        <v>49302.6</v>
      </c>
      <c r="E38" s="180">
        <f t="shared" si="0"/>
        <v>60028.52999999989</v>
      </c>
      <c r="F38" s="206"/>
    </row>
    <row r="39" spans="1:9" x14ac:dyDescent="0.25">
      <c r="A39" s="92">
        <v>45581</v>
      </c>
      <c r="B39" s="82" t="s">
        <v>88</v>
      </c>
      <c r="C39" s="94">
        <v>0</v>
      </c>
      <c r="D39" s="169">
        <v>40832</v>
      </c>
      <c r="E39" s="180">
        <f t="shared" si="0"/>
        <v>100860.52999999988</v>
      </c>
      <c r="F39" s="199">
        <v>401</v>
      </c>
      <c r="G39" s="200">
        <v>3832</v>
      </c>
      <c r="H39" s="201" t="s">
        <v>89</v>
      </c>
      <c r="I39" s="198" t="s">
        <v>37</v>
      </c>
    </row>
    <row r="40" spans="1:9" x14ac:dyDescent="0.25">
      <c r="A40" s="92">
        <v>45582</v>
      </c>
      <c r="B40" s="82" t="s">
        <v>56</v>
      </c>
      <c r="C40" s="94">
        <v>0</v>
      </c>
      <c r="D40" s="169">
        <v>105560</v>
      </c>
      <c r="E40" s="180">
        <f t="shared" si="0"/>
        <v>206420.52999999988</v>
      </c>
      <c r="F40" s="199">
        <v>405</v>
      </c>
      <c r="G40" s="200">
        <v>3833</v>
      </c>
      <c r="H40" s="201" t="s">
        <v>96</v>
      </c>
      <c r="I40" s="198" t="s">
        <v>37</v>
      </c>
    </row>
    <row r="41" spans="1:9" x14ac:dyDescent="0.25">
      <c r="A41" s="207">
        <v>45582</v>
      </c>
      <c r="B41" s="215" t="s">
        <v>318</v>
      </c>
      <c r="C41" s="216">
        <v>65000</v>
      </c>
      <c r="D41" s="216"/>
      <c r="E41" s="180">
        <f t="shared" si="0"/>
        <v>141420.52999999988</v>
      </c>
    </row>
    <row r="42" spans="1:9" x14ac:dyDescent="0.25">
      <c r="A42" s="207">
        <v>45582</v>
      </c>
      <c r="B42" s="215" t="s">
        <v>323</v>
      </c>
      <c r="C42" s="216">
        <v>1500</v>
      </c>
      <c r="D42" s="216"/>
      <c r="E42" s="180">
        <f t="shared" si="0"/>
        <v>139920.52999999988</v>
      </c>
    </row>
    <row r="43" spans="1:9" s="181" customFormat="1" x14ac:dyDescent="0.25">
      <c r="A43" s="179">
        <v>45582</v>
      </c>
      <c r="B43" s="178" t="s">
        <v>75</v>
      </c>
      <c r="C43" s="94">
        <v>0</v>
      </c>
      <c r="D43" s="169">
        <v>3480</v>
      </c>
      <c r="E43" s="180">
        <f t="shared" si="0"/>
        <v>143400.52999999988</v>
      </c>
      <c r="F43" s="199">
        <v>221</v>
      </c>
      <c r="G43" s="200">
        <v>3839</v>
      </c>
      <c r="H43" s="201" t="s">
        <v>121</v>
      </c>
      <c r="I43" s="198" t="s">
        <v>44</v>
      </c>
    </row>
    <row r="44" spans="1:9" x14ac:dyDescent="0.25">
      <c r="A44" s="92">
        <v>45583</v>
      </c>
      <c r="B44" s="82" t="s">
        <v>103</v>
      </c>
      <c r="C44" s="94">
        <v>0</v>
      </c>
      <c r="D44" s="169">
        <v>121800</v>
      </c>
      <c r="E44" s="180">
        <f t="shared" si="0"/>
        <v>265200.52999999991</v>
      </c>
      <c r="F44" s="199">
        <v>124</v>
      </c>
      <c r="G44" s="200">
        <v>3834</v>
      </c>
      <c r="H44" s="201" t="s">
        <v>104</v>
      </c>
      <c r="I44" s="198" t="s">
        <v>44</v>
      </c>
    </row>
    <row r="45" spans="1:9" x14ac:dyDescent="0.25">
      <c r="A45" s="92">
        <v>45583</v>
      </c>
      <c r="B45" s="82" t="s">
        <v>108</v>
      </c>
      <c r="C45" s="94">
        <v>0</v>
      </c>
      <c r="D45" s="169">
        <v>8816</v>
      </c>
      <c r="E45" s="180">
        <f t="shared" si="0"/>
        <v>274016.52999999991</v>
      </c>
      <c r="F45" s="199">
        <v>249</v>
      </c>
      <c r="G45" s="200">
        <v>3837</v>
      </c>
      <c r="H45" s="201" t="s">
        <v>111</v>
      </c>
      <c r="I45" s="198" t="s">
        <v>46</v>
      </c>
    </row>
    <row r="46" spans="1:9" x14ac:dyDescent="0.25">
      <c r="A46" s="207">
        <v>45583</v>
      </c>
      <c r="B46" s="3" t="s">
        <v>324</v>
      </c>
      <c r="C46" s="57">
        <v>42899.98</v>
      </c>
      <c r="E46" s="180">
        <f t="shared" si="0"/>
        <v>231116.5499999999</v>
      </c>
    </row>
    <row r="47" spans="1:9" s="181" customFormat="1" ht="15" customHeight="1" x14ac:dyDescent="0.25">
      <c r="A47" s="179">
        <v>45583</v>
      </c>
      <c r="B47" s="178" t="s">
        <v>66</v>
      </c>
      <c r="C47" s="94">
        <v>0</v>
      </c>
      <c r="D47" s="169">
        <v>13920</v>
      </c>
      <c r="E47" s="180">
        <f t="shared" si="0"/>
        <v>245036.5499999999</v>
      </c>
      <c r="F47" s="199">
        <v>167</v>
      </c>
      <c r="G47" s="200">
        <v>3840</v>
      </c>
      <c r="H47" s="201" t="s">
        <v>120</v>
      </c>
      <c r="I47" s="198" t="s">
        <v>44</v>
      </c>
    </row>
    <row r="48" spans="1:9" ht="30" x14ac:dyDescent="0.25">
      <c r="A48" s="92">
        <v>45586</v>
      </c>
      <c r="B48" s="178" t="s">
        <v>109</v>
      </c>
      <c r="C48" s="94">
        <v>0</v>
      </c>
      <c r="D48" s="169">
        <v>318768</v>
      </c>
      <c r="E48" s="180">
        <f t="shared" si="0"/>
        <v>563804.54999999993</v>
      </c>
      <c r="F48" s="199">
        <v>191</v>
      </c>
      <c r="G48" s="200">
        <v>3838</v>
      </c>
      <c r="H48" s="201" t="s">
        <v>110</v>
      </c>
      <c r="I48" s="198" t="s">
        <v>44</v>
      </c>
    </row>
    <row r="49" spans="1:9" s="181" customFormat="1" ht="15" customHeight="1" x14ac:dyDescent="0.25">
      <c r="A49" s="179">
        <v>45586</v>
      </c>
      <c r="B49" s="178" t="s">
        <v>325</v>
      </c>
      <c r="C49" s="94">
        <v>11808</v>
      </c>
      <c r="D49" s="94"/>
      <c r="E49" s="180">
        <f t="shared" si="0"/>
        <v>551996.54999999993</v>
      </c>
      <c r="F49" s="208"/>
      <c r="G49" s="204"/>
      <c r="H49" s="205"/>
      <c r="I49" s="209"/>
    </row>
    <row r="50" spans="1:9" s="181" customFormat="1" ht="15" customHeight="1" x14ac:dyDescent="0.25">
      <c r="A50" s="179">
        <v>45586</v>
      </c>
      <c r="B50" s="178" t="s">
        <v>325</v>
      </c>
      <c r="C50" s="94">
        <v>2839.71</v>
      </c>
      <c r="D50" s="94"/>
      <c r="E50" s="180">
        <f t="shared" si="0"/>
        <v>549156.84</v>
      </c>
      <c r="F50" s="208"/>
      <c r="G50" s="204"/>
      <c r="H50" s="205"/>
      <c r="I50" s="209"/>
    </row>
    <row r="51" spans="1:9" s="181" customFormat="1" ht="15" customHeight="1" x14ac:dyDescent="0.25">
      <c r="A51" s="179">
        <v>45586</v>
      </c>
      <c r="B51" s="178" t="s">
        <v>326</v>
      </c>
      <c r="C51" s="94">
        <v>180000</v>
      </c>
      <c r="D51" s="94"/>
      <c r="E51" s="180">
        <f t="shared" si="0"/>
        <v>369156.83999999997</v>
      </c>
      <c r="F51" s="208"/>
      <c r="G51" s="204"/>
      <c r="H51" s="205"/>
      <c r="I51" s="209"/>
    </row>
    <row r="52" spans="1:9" x14ac:dyDescent="0.25">
      <c r="A52" s="92">
        <v>45586</v>
      </c>
      <c r="B52" s="178" t="s">
        <v>128</v>
      </c>
      <c r="C52" s="94"/>
      <c r="D52" s="169">
        <v>3828</v>
      </c>
      <c r="E52" s="180">
        <f t="shared" si="0"/>
        <v>372984.83999999997</v>
      </c>
      <c r="F52" s="199">
        <v>434</v>
      </c>
      <c r="G52" s="200">
        <v>3846</v>
      </c>
      <c r="H52" s="201" t="s">
        <v>129</v>
      </c>
      <c r="I52" s="198" t="s">
        <v>42</v>
      </c>
    </row>
    <row r="53" spans="1:9" s="181" customFormat="1" ht="15" customHeight="1" x14ac:dyDescent="0.25">
      <c r="A53" s="179">
        <v>45587</v>
      </c>
      <c r="B53" s="178" t="s">
        <v>327</v>
      </c>
      <c r="C53" s="94">
        <v>1514.85</v>
      </c>
      <c r="D53" s="94"/>
      <c r="E53" s="180">
        <f t="shared" si="0"/>
        <v>371469.99</v>
      </c>
      <c r="F53" s="208"/>
      <c r="G53" s="204"/>
      <c r="H53" s="205"/>
      <c r="I53" s="209"/>
    </row>
    <row r="54" spans="1:9" s="181" customFormat="1" ht="15" customHeight="1" x14ac:dyDescent="0.25">
      <c r="A54" s="179">
        <v>45587</v>
      </c>
      <c r="B54" s="178" t="s">
        <v>316</v>
      </c>
      <c r="C54" s="94">
        <v>825</v>
      </c>
      <c r="D54" s="94"/>
      <c r="E54" s="180">
        <f t="shared" si="0"/>
        <v>370644.99</v>
      </c>
      <c r="F54" s="208"/>
      <c r="G54" s="204"/>
      <c r="H54" s="205"/>
      <c r="I54" s="209"/>
    </row>
    <row r="55" spans="1:9" s="181" customFormat="1" ht="15" customHeight="1" x14ac:dyDescent="0.25">
      <c r="A55" s="179">
        <v>45587</v>
      </c>
      <c r="B55" s="178" t="s">
        <v>114</v>
      </c>
      <c r="C55" s="94">
        <v>0</v>
      </c>
      <c r="D55" s="169">
        <v>8120</v>
      </c>
      <c r="E55" s="180">
        <f t="shared" si="0"/>
        <v>378764.99</v>
      </c>
      <c r="F55" s="199">
        <v>77</v>
      </c>
      <c r="G55" s="200">
        <v>3842</v>
      </c>
      <c r="H55" s="201" t="s">
        <v>118</v>
      </c>
      <c r="I55" s="198" t="s">
        <v>44</v>
      </c>
    </row>
    <row r="56" spans="1:9" s="181" customFormat="1" ht="15" customHeight="1" x14ac:dyDescent="0.25">
      <c r="A56" s="179">
        <v>45587</v>
      </c>
      <c r="B56" s="178" t="s">
        <v>113</v>
      </c>
      <c r="C56" s="94">
        <v>0</v>
      </c>
      <c r="D56" s="169">
        <v>12180</v>
      </c>
      <c r="E56" s="180">
        <f t="shared" si="0"/>
        <v>390944.99</v>
      </c>
      <c r="F56" s="199">
        <v>436</v>
      </c>
      <c r="G56" s="200">
        <v>3841</v>
      </c>
      <c r="H56" s="201" t="s">
        <v>117</v>
      </c>
      <c r="I56" s="198" t="s">
        <v>42</v>
      </c>
    </row>
    <row r="57" spans="1:9" s="181" customFormat="1" ht="15" customHeight="1" x14ac:dyDescent="0.25">
      <c r="A57" s="179">
        <v>45587</v>
      </c>
      <c r="B57" s="178" t="s">
        <v>325</v>
      </c>
      <c r="C57" s="94">
        <v>5465.8</v>
      </c>
      <c r="D57" s="94"/>
      <c r="E57" s="180">
        <f t="shared" si="0"/>
        <v>385479.19</v>
      </c>
      <c r="F57" s="208"/>
      <c r="G57" s="204"/>
      <c r="H57" s="205"/>
      <c r="I57" s="209"/>
    </row>
    <row r="58" spans="1:9" x14ac:dyDescent="0.25">
      <c r="A58" s="92">
        <v>45588</v>
      </c>
      <c r="B58" s="82" t="s">
        <v>108</v>
      </c>
      <c r="C58" s="94">
        <v>0</v>
      </c>
      <c r="D58" s="169">
        <v>5220</v>
      </c>
      <c r="E58" s="180">
        <f t="shared" si="0"/>
        <v>390699.19</v>
      </c>
      <c r="F58" s="199">
        <v>249</v>
      </c>
      <c r="G58" s="200">
        <v>3847</v>
      </c>
      <c r="H58" s="201" t="s">
        <v>115</v>
      </c>
      <c r="I58" s="198" t="s">
        <v>46</v>
      </c>
    </row>
    <row r="59" spans="1:9" x14ac:dyDescent="0.25">
      <c r="A59" s="92">
        <v>45588</v>
      </c>
      <c r="B59" s="82" t="s">
        <v>109</v>
      </c>
      <c r="C59" s="94">
        <v>0</v>
      </c>
      <c r="D59" s="169">
        <v>58464</v>
      </c>
      <c r="E59" s="180">
        <f t="shared" si="0"/>
        <v>449163.19</v>
      </c>
      <c r="F59" s="199">
        <v>191</v>
      </c>
      <c r="G59" s="200">
        <v>3848</v>
      </c>
      <c r="H59" s="201" t="s">
        <v>116</v>
      </c>
      <c r="I59" s="198" t="s">
        <v>44</v>
      </c>
    </row>
    <row r="60" spans="1:9" x14ac:dyDescent="0.25">
      <c r="A60" s="92">
        <v>45589</v>
      </c>
      <c r="B60" s="82" t="s">
        <v>125</v>
      </c>
      <c r="C60" s="94">
        <v>0</v>
      </c>
      <c r="D60" s="169">
        <v>6264</v>
      </c>
      <c r="E60" s="180">
        <f t="shared" si="0"/>
        <v>455427.19</v>
      </c>
      <c r="F60" s="199">
        <v>303</v>
      </c>
      <c r="G60" s="200">
        <v>3849</v>
      </c>
      <c r="H60" s="201" t="s">
        <v>126</v>
      </c>
      <c r="I60" s="198" t="s">
        <v>42</v>
      </c>
    </row>
    <row r="61" spans="1:9" x14ac:dyDescent="0.25">
      <c r="A61" s="92">
        <v>45589</v>
      </c>
      <c r="B61" s="82" t="s">
        <v>72</v>
      </c>
      <c r="C61" s="94">
        <v>0</v>
      </c>
      <c r="D61" s="169">
        <v>4524</v>
      </c>
      <c r="E61" s="180">
        <f t="shared" si="0"/>
        <v>459951.19</v>
      </c>
      <c r="F61" s="243">
        <v>406</v>
      </c>
      <c r="G61" s="244">
        <v>3871</v>
      </c>
      <c r="H61" s="245" t="s">
        <v>154</v>
      </c>
      <c r="I61" s="247" t="s">
        <v>37</v>
      </c>
    </row>
    <row r="62" spans="1:9" ht="15" customHeight="1" x14ac:dyDescent="0.25">
      <c r="A62" s="92">
        <v>45589</v>
      </c>
      <c r="B62" s="82" t="s">
        <v>75</v>
      </c>
      <c r="C62" s="94">
        <v>0</v>
      </c>
      <c r="D62" s="169">
        <v>6960</v>
      </c>
      <c r="E62" s="180">
        <f t="shared" si="0"/>
        <v>466911.19</v>
      </c>
      <c r="F62" s="199">
        <v>221</v>
      </c>
      <c r="G62" s="200">
        <v>3850</v>
      </c>
      <c r="H62" s="201" t="s">
        <v>127</v>
      </c>
      <c r="I62" s="198" t="s">
        <v>44</v>
      </c>
    </row>
    <row r="63" spans="1:9" x14ac:dyDescent="0.25">
      <c r="A63" s="207">
        <v>45590</v>
      </c>
      <c r="B63" s="215" t="s">
        <v>224</v>
      </c>
      <c r="C63" s="216"/>
      <c r="D63" s="216">
        <v>20000</v>
      </c>
      <c r="E63" s="180">
        <f t="shared" si="0"/>
        <v>486911.19</v>
      </c>
    </row>
    <row r="64" spans="1:9" x14ac:dyDescent="0.25">
      <c r="A64" s="92">
        <v>45590</v>
      </c>
      <c r="B64" s="82" t="s">
        <v>137</v>
      </c>
      <c r="C64" s="94">
        <v>0</v>
      </c>
      <c r="D64" s="169">
        <v>5568</v>
      </c>
      <c r="E64" s="180">
        <f t="shared" si="0"/>
        <v>492479.19</v>
      </c>
      <c r="F64" s="199">
        <v>259</v>
      </c>
      <c r="G64" s="200" t="s">
        <v>60</v>
      </c>
      <c r="H64" s="201" t="s">
        <v>144</v>
      </c>
      <c r="I64" s="203" t="s">
        <v>42</v>
      </c>
    </row>
    <row r="65" spans="1:10" x14ac:dyDescent="0.25">
      <c r="A65" s="92">
        <v>45590</v>
      </c>
      <c r="B65" s="82" t="s">
        <v>103</v>
      </c>
      <c r="C65" s="94"/>
      <c r="D65" s="169">
        <v>160660</v>
      </c>
      <c r="E65" s="180">
        <f t="shared" si="0"/>
        <v>653139.18999999994</v>
      </c>
      <c r="F65" s="199">
        <v>124</v>
      </c>
      <c r="G65" s="200">
        <v>3861</v>
      </c>
      <c r="H65" s="201" t="s">
        <v>138</v>
      </c>
      <c r="I65" s="203" t="s">
        <v>44</v>
      </c>
    </row>
    <row r="66" spans="1:10" x14ac:dyDescent="0.25">
      <c r="A66" s="207">
        <v>45593</v>
      </c>
      <c r="B66" s="215" t="s">
        <v>328</v>
      </c>
      <c r="C66" s="216">
        <v>2048.5300000000002</v>
      </c>
      <c r="D66" s="216"/>
      <c r="E66" s="180">
        <f t="shared" si="0"/>
        <v>651090.65999999992</v>
      </c>
    </row>
    <row r="67" spans="1:10" x14ac:dyDescent="0.25">
      <c r="A67" s="207">
        <v>45593</v>
      </c>
      <c r="B67" s="3" t="s">
        <v>319</v>
      </c>
      <c r="C67" s="57">
        <v>4721.6000000000004</v>
      </c>
      <c r="E67" s="180">
        <f t="shared" si="0"/>
        <v>646369.05999999994</v>
      </c>
    </row>
    <row r="68" spans="1:10" x14ac:dyDescent="0.25">
      <c r="A68" s="207">
        <v>45593</v>
      </c>
      <c r="B68" s="3" t="s">
        <v>329</v>
      </c>
      <c r="C68" s="57">
        <v>340</v>
      </c>
      <c r="E68" s="180">
        <f t="shared" si="0"/>
        <v>646029.05999999994</v>
      </c>
    </row>
    <row r="69" spans="1:10" x14ac:dyDescent="0.25">
      <c r="A69" s="92">
        <v>45593</v>
      </c>
      <c r="B69" s="82" t="s">
        <v>139</v>
      </c>
      <c r="C69" s="94">
        <v>0</v>
      </c>
      <c r="D69" s="169">
        <v>21924</v>
      </c>
      <c r="E69" s="180">
        <f t="shared" si="0"/>
        <v>667953.05999999994</v>
      </c>
      <c r="F69" s="199">
        <v>223</v>
      </c>
      <c r="G69" s="200">
        <v>3860</v>
      </c>
      <c r="H69" s="201" t="s">
        <v>140</v>
      </c>
      <c r="I69" s="203" t="s">
        <v>42</v>
      </c>
    </row>
    <row r="70" spans="1:10" x14ac:dyDescent="0.25">
      <c r="A70" s="92">
        <v>45593</v>
      </c>
      <c r="B70" s="82" t="s">
        <v>145</v>
      </c>
      <c r="C70" s="94">
        <v>0</v>
      </c>
      <c r="D70" s="169">
        <v>7888</v>
      </c>
      <c r="E70" s="180">
        <f t="shared" ref="E70:E133" si="1">E69-C70+D70</f>
        <v>675841.05999999994</v>
      </c>
      <c r="F70" s="243">
        <v>29</v>
      </c>
      <c r="G70" s="244">
        <v>3866</v>
      </c>
      <c r="H70" s="245" t="s">
        <v>146</v>
      </c>
      <c r="I70" s="247" t="s">
        <v>46</v>
      </c>
    </row>
    <row r="71" spans="1:10" x14ac:dyDescent="0.25">
      <c r="A71" s="92">
        <v>45593</v>
      </c>
      <c r="B71" s="82" t="s">
        <v>145</v>
      </c>
      <c r="C71" s="94">
        <v>0</v>
      </c>
      <c r="D71" s="169">
        <v>7888</v>
      </c>
      <c r="E71" s="180">
        <f t="shared" si="1"/>
        <v>683729.05999999994</v>
      </c>
      <c r="F71" s="243">
        <v>29</v>
      </c>
      <c r="G71" s="244">
        <v>3867</v>
      </c>
      <c r="H71" s="245" t="s">
        <v>147</v>
      </c>
      <c r="I71" s="247" t="s">
        <v>46</v>
      </c>
    </row>
    <row r="72" spans="1:10" x14ac:dyDescent="0.25">
      <c r="A72" s="92">
        <v>45593</v>
      </c>
      <c r="B72" s="82" t="s">
        <v>158</v>
      </c>
      <c r="C72" s="94">
        <v>0</v>
      </c>
      <c r="D72" s="169">
        <v>4060</v>
      </c>
      <c r="E72" s="180">
        <f t="shared" si="1"/>
        <v>687789.05999999994</v>
      </c>
      <c r="F72" s="243">
        <v>207</v>
      </c>
      <c r="G72" s="244">
        <v>3875</v>
      </c>
      <c r="H72" s="245" t="s">
        <v>160</v>
      </c>
      <c r="I72" s="247" t="s">
        <v>42</v>
      </c>
    </row>
    <row r="73" spans="1:10" x14ac:dyDescent="0.25">
      <c r="A73" s="92">
        <v>45593</v>
      </c>
      <c r="B73" s="82" t="s">
        <v>161</v>
      </c>
      <c r="C73" s="94">
        <v>0</v>
      </c>
      <c r="D73" s="169">
        <v>13920</v>
      </c>
      <c r="E73" s="180">
        <f t="shared" si="1"/>
        <v>701709.05999999994</v>
      </c>
      <c r="F73" s="243">
        <v>282</v>
      </c>
      <c r="G73" s="244">
        <v>3876</v>
      </c>
      <c r="H73" s="245" t="s">
        <v>162</v>
      </c>
      <c r="I73" s="247" t="s">
        <v>44</v>
      </c>
    </row>
    <row r="74" spans="1:10" x14ac:dyDescent="0.25">
      <c r="A74" s="92">
        <v>45594</v>
      </c>
      <c r="B74" s="82" t="s">
        <v>128</v>
      </c>
      <c r="C74" s="94"/>
      <c r="D74" s="169">
        <v>3828</v>
      </c>
      <c r="E74" s="180">
        <f t="shared" si="1"/>
        <v>705537.05999999994</v>
      </c>
      <c r="F74" s="243">
        <v>434</v>
      </c>
      <c r="G74" s="244">
        <v>3877</v>
      </c>
      <c r="H74" s="245" t="s">
        <v>164</v>
      </c>
      <c r="I74" s="247" t="s">
        <v>42</v>
      </c>
      <c r="J74" s="1" t="s">
        <v>341</v>
      </c>
    </row>
    <row r="75" spans="1:10" x14ac:dyDescent="0.25">
      <c r="A75" s="207">
        <v>45596</v>
      </c>
      <c r="B75" s="3" t="s">
        <v>330</v>
      </c>
      <c r="C75" s="57">
        <v>1950</v>
      </c>
      <c r="E75" s="180">
        <f t="shared" si="1"/>
        <v>703587.05999999994</v>
      </c>
    </row>
    <row r="76" spans="1:10" x14ac:dyDescent="0.25">
      <c r="A76" s="207">
        <v>45596</v>
      </c>
      <c r="B76" s="3" t="s">
        <v>331</v>
      </c>
      <c r="C76" s="57">
        <v>2270</v>
      </c>
      <c r="E76" s="180">
        <f t="shared" si="1"/>
        <v>701317.05999999994</v>
      </c>
    </row>
    <row r="77" spans="1:10" x14ac:dyDescent="0.25">
      <c r="A77" s="207">
        <v>45596</v>
      </c>
      <c r="B77" s="215" t="s">
        <v>318</v>
      </c>
      <c r="C77" s="216">
        <v>290000</v>
      </c>
      <c r="D77" s="216"/>
      <c r="E77" s="180">
        <f t="shared" si="1"/>
        <v>411317.05999999994</v>
      </c>
      <c r="F77" s="206"/>
    </row>
    <row r="78" spans="1:10" x14ac:dyDescent="0.25">
      <c r="A78" s="207">
        <v>45596</v>
      </c>
      <c r="B78" s="215" t="s">
        <v>326</v>
      </c>
      <c r="C78" s="216">
        <v>120000</v>
      </c>
      <c r="D78" s="216"/>
      <c r="E78" s="180">
        <f t="shared" si="1"/>
        <v>291317.05999999994</v>
      </c>
      <c r="F78" s="206"/>
    </row>
    <row r="79" spans="1:10" x14ac:dyDescent="0.25">
      <c r="A79" s="92">
        <v>45596</v>
      </c>
      <c r="B79" s="82" t="s">
        <v>81</v>
      </c>
      <c r="C79" s="94">
        <v>0</v>
      </c>
      <c r="D79" s="169">
        <v>4060</v>
      </c>
      <c r="E79" s="180">
        <f t="shared" si="1"/>
        <v>295377.05999999994</v>
      </c>
      <c r="F79" s="243">
        <v>352</v>
      </c>
      <c r="G79" s="244">
        <v>3873</v>
      </c>
      <c r="H79" s="245">
        <v>8548</v>
      </c>
      <c r="I79" s="247" t="s">
        <v>44</v>
      </c>
    </row>
    <row r="80" spans="1:10" x14ac:dyDescent="0.25">
      <c r="A80" s="92">
        <v>45596</v>
      </c>
      <c r="B80" s="82" t="s">
        <v>66</v>
      </c>
      <c r="C80" s="94">
        <v>0</v>
      </c>
      <c r="D80" s="169">
        <v>13920</v>
      </c>
      <c r="E80" s="180">
        <f t="shared" si="1"/>
        <v>309297.05999999994</v>
      </c>
      <c r="F80" s="243">
        <v>167</v>
      </c>
      <c r="G80" s="244">
        <v>3872</v>
      </c>
      <c r="H80" s="245" t="s">
        <v>155</v>
      </c>
      <c r="I80" s="247" t="s">
        <v>44</v>
      </c>
    </row>
    <row r="81" spans="1:9" x14ac:dyDescent="0.25">
      <c r="A81" s="207">
        <v>45596</v>
      </c>
      <c r="B81" s="3" t="s">
        <v>332</v>
      </c>
      <c r="C81" s="57">
        <v>3240</v>
      </c>
      <c r="E81" s="180">
        <f t="shared" si="1"/>
        <v>306057.05999999994</v>
      </c>
    </row>
    <row r="82" spans="1:9" x14ac:dyDescent="0.25">
      <c r="A82" s="207">
        <v>45596</v>
      </c>
      <c r="B82" s="3" t="s">
        <v>319</v>
      </c>
      <c r="C82" s="57">
        <v>74338.070000000007</v>
      </c>
      <c r="E82" s="180">
        <f t="shared" si="1"/>
        <v>231718.98999999993</v>
      </c>
    </row>
    <row r="83" spans="1:9" x14ac:dyDescent="0.25">
      <c r="A83" s="207">
        <v>45596</v>
      </c>
      <c r="B83" s="210" t="s">
        <v>333</v>
      </c>
      <c r="C83" s="57">
        <v>3480</v>
      </c>
      <c r="E83" s="180">
        <f t="shared" si="1"/>
        <v>228238.98999999993</v>
      </c>
    </row>
    <row r="84" spans="1:9" x14ac:dyDescent="0.25">
      <c r="A84" s="92"/>
      <c r="B84" s="144"/>
      <c r="C84" s="94">
        <v>0</v>
      </c>
      <c r="D84" s="94">
        <v>0</v>
      </c>
      <c r="E84" s="180">
        <f t="shared" si="1"/>
        <v>228238.98999999993</v>
      </c>
      <c r="F84" s="131"/>
      <c r="G84" s="132"/>
      <c r="H84" s="130"/>
      <c r="I84" s="84"/>
    </row>
    <row r="85" spans="1:9" x14ac:dyDescent="0.25">
      <c r="A85" s="92"/>
      <c r="B85" s="82"/>
      <c r="C85" s="94">
        <v>0</v>
      </c>
      <c r="D85" s="94">
        <v>0</v>
      </c>
      <c r="E85" s="180">
        <f t="shared" si="1"/>
        <v>228238.98999999993</v>
      </c>
      <c r="F85" s="131"/>
      <c r="G85" s="132"/>
      <c r="H85" s="130"/>
      <c r="I85" s="84"/>
    </row>
    <row r="86" spans="1:9" x14ac:dyDescent="0.25">
      <c r="A86" s="92"/>
      <c r="B86" s="82"/>
      <c r="C86" s="94">
        <v>0</v>
      </c>
      <c r="D86" s="94">
        <v>0</v>
      </c>
      <c r="E86" s="180">
        <f t="shared" si="1"/>
        <v>228238.98999999993</v>
      </c>
      <c r="F86" s="131"/>
      <c r="G86" s="132"/>
      <c r="H86" s="130"/>
      <c r="I86" s="84"/>
    </row>
    <row r="87" spans="1:9" x14ac:dyDescent="0.25">
      <c r="A87" s="92"/>
      <c r="B87" s="82"/>
      <c r="C87" s="94">
        <v>0</v>
      </c>
      <c r="D87" s="94">
        <v>0</v>
      </c>
      <c r="E87" s="180">
        <f t="shared" si="1"/>
        <v>228238.98999999993</v>
      </c>
      <c r="F87" s="131"/>
      <c r="G87" s="132"/>
      <c r="H87" s="130"/>
      <c r="I87" s="84"/>
    </row>
    <row r="88" spans="1:9" x14ac:dyDescent="0.25">
      <c r="A88" s="92"/>
      <c r="B88" s="82"/>
      <c r="C88" s="94">
        <v>0</v>
      </c>
      <c r="D88" s="94">
        <v>0</v>
      </c>
      <c r="E88" s="180">
        <f t="shared" si="1"/>
        <v>228238.98999999993</v>
      </c>
      <c r="F88" s="131"/>
      <c r="G88" s="132"/>
      <c r="H88" s="130"/>
      <c r="I88" s="84"/>
    </row>
    <row r="89" spans="1:9" x14ac:dyDescent="0.25">
      <c r="A89" s="92"/>
      <c r="B89" s="82"/>
      <c r="C89" s="94">
        <v>0</v>
      </c>
      <c r="D89" s="94">
        <v>0</v>
      </c>
      <c r="E89" s="180">
        <f t="shared" si="1"/>
        <v>228238.98999999993</v>
      </c>
      <c r="F89" s="131"/>
      <c r="G89" s="132"/>
      <c r="H89" s="130"/>
      <c r="I89" s="84"/>
    </row>
    <row r="90" spans="1:9" x14ac:dyDescent="0.25">
      <c r="A90" s="92"/>
      <c r="B90" s="82"/>
      <c r="C90" s="94">
        <v>0</v>
      </c>
      <c r="D90" s="94">
        <v>0</v>
      </c>
      <c r="E90" s="180">
        <f t="shared" si="1"/>
        <v>228238.98999999993</v>
      </c>
      <c r="F90" s="131"/>
      <c r="G90" s="132"/>
      <c r="H90" s="130"/>
      <c r="I90" s="84"/>
    </row>
    <row r="91" spans="1:9" x14ac:dyDescent="0.25">
      <c r="A91" s="92"/>
      <c r="B91" s="82"/>
      <c r="C91" s="94">
        <v>0</v>
      </c>
      <c r="D91" s="94">
        <v>0</v>
      </c>
      <c r="E91" s="180">
        <f t="shared" si="1"/>
        <v>228238.98999999993</v>
      </c>
      <c r="F91" s="131"/>
      <c r="G91" s="132"/>
      <c r="H91" s="130"/>
      <c r="I91" s="84"/>
    </row>
    <row r="92" spans="1:9" x14ac:dyDescent="0.25">
      <c r="A92" s="92"/>
      <c r="B92" s="82"/>
      <c r="C92" s="94">
        <v>0</v>
      </c>
      <c r="D92" s="94">
        <v>0</v>
      </c>
      <c r="E92" s="180">
        <f t="shared" si="1"/>
        <v>228238.98999999993</v>
      </c>
      <c r="F92" s="131"/>
      <c r="G92" s="132"/>
      <c r="H92" s="130"/>
      <c r="I92" s="84"/>
    </row>
    <row r="93" spans="1:9" x14ac:dyDescent="0.25">
      <c r="A93" s="92"/>
      <c r="B93" s="82"/>
      <c r="C93" s="94">
        <v>0</v>
      </c>
      <c r="D93" s="94">
        <v>0</v>
      </c>
      <c r="E93" s="180">
        <f t="shared" si="1"/>
        <v>228238.98999999993</v>
      </c>
      <c r="F93" s="131"/>
      <c r="G93" s="132"/>
      <c r="H93" s="130"/>
      <c r="I93" s="84"/>
    </row>
    <row r="94" spans="1:9" x14ac:dyDescent="0.25">
      <c r="A94" s="92"/>
      <c r="B94" s="82"/>
      <c r="C94" s="94">
        <v>0</v>
      </c>
      <c r="D94" s="94">
        <v>0</v>
      </c>
      <c r="E94" s="180">
        <f t="shared" si="1"/>
        <v>228238.98999999993</v>
      </c>
      <c r="F94" s="131"/>
      <c r="G94" s="132"/>
      <c r="H94" s="130"/>
      <c r="I94" s="84"/>
    </row>
    <row r="95" spans="1:9" x14ac:dyDescent="0.25">
      <c r="A95" s="92"/>
      <c r="B95" s="82"/>
      <c r="C95" s="94">
        <v>0</v>
      </c>
      <c r="D95" s="94">
        <v>0</v>
      </c>
      <c r="E95" s="180">
        <f t="shared" si="1"/>
        <v>228238.98999999993</v>
      </c>
      <c r="F95" s="131"/>
      <c r="G95" s="132"/>
      <c r="H95" s="130"/>
      <c r="I95" s="84"/>
    </row>
    <row r="96" spans="1:9" x14ac:dyDescent="0.25">
      <c r="A96" s="92"/>
      <c r="B96" s="82"/>
      <c r="C96" s="94">
        <v>0</v>
      </c>
      <c r="D96" s="94">
        <v>0</v>
      </c>
      <c r="E96" s="180">
        <f t="shared" si="1"/>
        <v>228238.98999999993</v>
      </c>
      <c r="F96" s="131"/>
      <c r="G96" s="132"/>
      <c r="H96" s="130"/>
      <c r="I96" s="84"/>
    </row>
    <row r="97" spans="1:9" x14ac:dyDescent="0.25">
      <c r="A97" s="92"/>
      <c r="B97" s="82"/>
      <c r="C97" s="94">
        <v>0</v>
      </c>
      <c r="D97" s="94">
        <v>0</v>
      </c>
      <c r="E97" s="180">
        <f t="shared" si="1"/>
        <v>228238.98999999993</v>
      </c>
      <c r="F97" s="131"/>
      <c r="G97" s="132"/>
      <c r="H97" s="130"/>
      <c r="I97" s="84"/>
    </row>
    <row r="98" spans="1:9" x14ac:dyDescent="0.25">
      <c r="A98" s="92"/>
      <c r="B98" s="82"/>
      <c r="C98" s="94">
        <v>0</v>
      </c>
      <c r="D98" s="94">
        <v>0</v>
      </c>
      <c r="E98" s="180">
        <f t="shared" si="1"/>
        <v>228238.98999999993</v>
      </c>
      <c r="F98" s="131"/>
      <c r="G98" s="132"/>
      <c r="H98" s="130"/>
      <c r="I98" s="84"/>
    </row>
    <row r="99" spans="1:9" x14ac:dyDescent="0.25">
      <c r="A99" s="92"/>
      <c r="B99" s="82"/>
      <c r="C99" s="94">
        <v>0</v>
      </c>
      <c r="D99" s="94">
        <v>0</v>
      </c>
      <c r="E99" s="180">
        <f t="shared" si="1"/>
        <v>228238.98999999993</v>
      </c>
      <c r="F99" s="131"/>
      <c r="G99" s="132"/>
      <c r="H99" s="130"/>
      <c r="I99" s="84"/>
    </row>
    <row r="100" spans="1:9" x14ac:dyDescent="0.25">
      <c r="A100" s="92"/>
      <c r="B100" s="82"/>
      <c r="C100" s="94">
        <v>0</v>
      </c>
      <c r="D100" s="94">
        <v>0</v>
      </c>
      <c r="E100" s="180">
        <f t="shared" si="1"/>
        <v>228238.98999999993</v>
      </c>
      <c r="F100" s="131"/>
      <c r="G100" s="132"/>
      <c r="H100" s="130"/>
      <c r="I100" s="84"/>
    </row>
    <row r="101" spans="1:9" x14ac:dyDescent="0.25">
      <c r="A101" s="92"/>
      <c r="B101" s="82"/>
      <c r="C101" s="94">
        <v>0</v>
      </c>
      <c r="D101" s="94">
        <v>0</v>
      </c>
      <c r="E101" s="180">
        <f t="shared" si="1"/>
        <v>228238.98999999993</v>
      </c>
      <c r="F101" s="131"/>
      <c r="G101" s="132"/>
      <c r="H101" s="130"/>
      <c r="I101" s="84"/>
    </row>
    <row r="102" spans="1:9" x14ac:dyDescent="0.25">
      <c r="A102" s="92"/>
      <c r="B102" s="82"/>
      <c r="C102" s="94">
        <v>0</v>
      </c>
      <c r="D102" s="94">
        <v>0</v>
      </c>
      <c r="E102" s="180">
        <f t="shared" si="1"/>
        <v>228238.98999999993</v>
      </c>
      <c r="F102" s="131"/>
      <c r="G102" s="132"/>
      <c r="H102" s="130"/>
      <c r="I102" s="84"/>
    </row>
    <row r="103" spans="1:9" x14ac:dyDescent="0.25">
      <c r="A103" s="92"/>
      <c r="B103" s="82"/>
      <c r="C103" s="94">
        <v>0</v>
      </c>
      <c r="D103" s="94">
        <v>0</v>
      </c>
      <c r="E103" s="180">
        <f t="shared" si="1"/>
        <v>228238.98999999993</v>
      </c>
      <c r="F103" s="131"/>
      <c r="G103" s="132"/>
      <c r="H103" s="130"/>
      <c r="I103" s="84"/>
    </row>
    <row r="104" spans="1:9" x14ac:dyDescent="0.25">
      <c r="A104" s="92"/>
      <c r="B104" s="82"/>
      <c r="C104" s="94">
        <v>0</v>
      </c>
      <c r="D104" s="94">
        <v>0</v>
      </c>
      <c r="E104" s="180">
        <f t="shared" si="1"/>
        <v>228238.98999999993</v>
      </c>
      <c r="F104" s="131"/>
      <c r="G104" s="132"/>
      <c r="H104" s="130"/>
      <c r="I104" s="84"/>
    </row>
    <row r="105" spans="1:9" x14ac:dyDescent="0.25">
      <c r="A105" s="92"/>
      <c r="B105" s="82"/>
      <c r="C105" s="94">
        <v>0</v>
      </c>
      <c r="D105" s="94">
        <v>0</v>
      </c>
      <c r="E105" s="180">
        <f t="shared" si="1"/>
        <v>228238.98999999993</v>
      </c>
      <c r="F105" s="131"/>
      <c r="G105" s="132"/>
      <c r="H105" s="130"/>
      <c r="I105" s="84"/>
    </row>
    <row r="106" spans="1:9" x14ac:dyDescent="0.25">
      <c r="A106" s="92"/>
      <c r="B106" s="82"/>
      <c r="C106" s="94">
        <v>0</v>
      </c>
      <c r="D106" s="94">
        <v>0</v>
      </c>
      <c r="E106" s="180">
        <f t="shared" si="1"/>
        <v>228238.98999999993</v>
      </c>
      <c r="F106" s="131"/>
      <c r="G106" s="132"/>
      <c r="H106" s="130"/>
      <c r="I106" s="84"/>
    </row>
    <row r="107" spans="1:9" x14ac:dyDescent="0.25">
      <c r="A107" s="92"/>
      <c r="B107" s="82"/>
      <c r="C107" s="94">
        <v>0</v>
      </c>
      <c r="D107" s="94">
        <v>0</v>
      </c>
      <c r="E107" s="180">
        <f t="shared" si="1"/>
        <v>228238.98999999993</v>
      </c>
      <c r="F107" s="131"/>
      <c r="G107" s="132"/>
      <c r="H107" s="130"/>
      <c r="I107" s="84"/>
    </row>
    <row r="108" spans="1:9" x14ac:dyDescent="0.25">
      <c r="A108" s="92"/>
      <c r="B108" s="82"/>
      <c r="C108" s="94">
        <v>0</v>
      </c>
      <c r="D108" s="94">
        <v>0</v>
      </c>
      <c r="E108" s="180">
        <f t="shared" si="1"/>
        <v>228238.98999999993</v>
      </c>
      <c r="F108" s="131"/>
      <c r="G108" s="132"/>
      <c r="H108" s="130"/>
      <c r="I108" s="84"/>
    </row>
    <row r="109" spans="1:9" x14ac:dyDescent="0.25">
      <c r="A109" s="92"/>
      <c r="B109" s="82"/>
      <c r="C109" s="94">
        <v>0</v>
      </c>
      <c r="D109" s="94">
        <v>0</v>
      </c>
      <c r="E109" s="180">
        <f t="shared" si="1"/>
        <v>228238.98999999993</v>
      </c>
      <c r="F109" s="131"/>
      <c r="G109" s="132"/>
      <c r="H109" s="132"/>
      <c r="I109" s="84"/>
    </row>
    <row r="110" spans="1:9" x14ac:dyDescent="0.25">
      <c r="A110" s="92"/>
      <c r="B110" s="141"/>
      <c r="C110" s="94">
        <v>0</v>
      </c>
      <c r="D110" s="94">
        <v>0</v>
      </c>
      <c r="E110" s="180">
        <f t="shared" si="1"/>
        <v>228238.98999999993</v>
      </c>
      <c r="F110" s="131"/>
      <c r="G110" s="132"/>
      <c r="H110" s="130"/>
      <c r="I110" s="84"/>
    </row>
    <row r="111" spans="1:9" x14ac:dyDescent="0.25">
      <c r="A111" s="92"/>
      <c r="B111" s="82"/>
      <c r="C111" s="94">
        <v>0</v>
      </c>
      <c r="D111" s="94">
        <v>0</v>
      </c>
      <c r="E111" s="180">
        <f t="shared" si="1"/>
        <v>228238.98999999993</v>
      </c>
      <c r="F111" s="131"/>
      <c r="G111" s="132"/>
      <c r="H111" s="130"/>
      <c r="I111" s="84"/>
    </row>
    <row r="112" spans="1:9" x14ac:dyDescent="0.25">
      <c r="A112" s="92"/>
      <c r="B112" s="82"/>
      <c r="C112" s="94">
        <v>0</v>
      </c>
      <c r="D112" s="94">
        <v>0</v>
      </c>
      <c r="E112" s="180">
        <f t="shared" si="1"/>
        <v>228238.98999999993</v>
      </c>
      <c r="F112" s="131"/>
      <c r="G112" s="132"/>
      <c r="H112" s="130"/>
      <c r="I112" s="84"/>
    </row>
    <row r="113" spans="1:9" x14ac:dyDescent="0.25">
      <c r="A113" s="92"/>
      <c r="B113" s="82"/>
      <c r="C113" s="94">
        <v>0</v>
      </c>
      <c r="D113" s="94">
        <v>0</v>
      </c>
      <c r="E113" s="180">
        <f t="shared" si="1"/>
        <v>228238.98999999993</v>
      </c>
      <c r="F113" s="131"/>
      <c r="G113" s="132"/>
      <c r="H113" s="130"/>
      <c r="I113" s="84"/>
    </row>
    <row r="114" spans="1:9" x14ac:dyDescent="0.25">
      <c r="A114" s="92"/>
      <c r="B114" s="82"/>
      <c r="C114" s="94">
        <v>0</v>
      </c>
      <c r="D114" s="94">
        <v>0</v>
      </c>
      <c r="E114" s="180">
        <f t="shared" si="1"/>
        <v>228238.98999999993</v>
      </c>
      <c r="F114" s="131"/>
      <c r="G114" s="132"/>
      <c r="H114" s="130"/>
      <c r="I114" s="84"/>
    </row>
    <row r="115" spans="1:9" x14ac:dyDescent="0.25">
      <c r="A115" s="92"/>
      <c r="B115" s="82"/>
      <c r="C115" s="94">
        <v>0</v>
      </c>
      <c r="D115" s="94">
        <v>0</v>
      </c>
      <c r="E115" s="180">
        <f t="shared" si="1"/>
        <v>228238.98999999993</v>
      </c>
      <c r="F115" s="131"/>
      <c r="G115" s="132"/>
      <c r="H115" s="130"/>
      <c r="I115" s="84"/>
    </row>
    <row r="116" spans="1:9" x14ac:dyDescent="0.25">
      <c r="A116" s="92"/>
      <c r="B116" s="82"/>
      <c r="C116" s="94">
        <v>0</v>
      </c>
      <c r="D116" s="94">
        <v>0</v>
      </c>
      <c r="E116" s="180">
        <f t="shared" si="1"/>
        <v>228238.98999999993</v>
      </c>
      <c r="F116" s="131"/>
      <c r="G116" s="132"/>
      <c r="H116" s="130"/>
      <c r="I116" s="84"/>
    </row>
    <row r="117" spans="1:9" x14ac:dyDescent="0.25">
      <c r="A117" s="92"/>
      <c r="B117" s="82"/>
      <c r="C117" s="94">
        <v>0</v>
      </c>
      <c r="D117" s="94">
        <v>0</v>
      </c>
      <c r="E117" s="180">
        <f t="shared" si="1"/>
        <v>228238.98999999993</v>
      </c>
      <c r="F117" s="131"/>
      <c r="G117" s="132"/>
      <c r="H117" s="130"/>
      <c r="I117" s="84"/>
    </row>
    <row r="118" spans="1:9" x14ac:dyDescent="0.25">
      <c r="A118" s="92"/>
      <c r="B118" s="82"/>
      <c r="C118" s="94">
        <v>0</v>
      </c>
      <c r="D118" s="94">
        <v>0</v>
      </c>
      <c r="E118" s="180">
        <f t="shared" si="1"/>
        <v>228238.98999999993</v>
      </c>
      <c r="F118" s="131"/>
      <c r="G118" s="132"/>
      <c r="H118" s="130"/>
      <c r="I118" s="84"/>
    </row>
    <row r="119" spans="1:9" x14ac:dyDescent="0.25">
      <c r="A119" s="92"/>
      <c r="B119" s="82"/>
      <c r="C119" s="94">
        <v>0</v>
      </c>
      <c r="D119" s="94">
        <v>0</v>
      </c>
      <c r="E119" s="180">
        <f t="shared" si="1"/>
        <v>228238.98999999993</v>
      </c>
      <c r="F119" s="131"/>
      <c r="G119" s="132"/>
      <c r="H119" s="130"/>
      <c r="I119" s="84"/>
    </row>
    <row r="120" spans="1:9" x14ac:dyDescent="0.25">
      <c r="A120" s="92"/>
      <c r="B120" s="82"/>
      <c r="C120" s="94">
        <v>0</v>
      </c>
      <c r="D120" s="94">
        <v>0</v>
      </c>
      <c r="E120" s="180">
        <f t="shared" si="1"/>
        <v>228238.98999999993</v>
      </c>
      <c r="F120" s="131"/>
      <c r="G120" s="132"/>
      <c r="H120" s="130"/>
      <c r="I120" s="84"/>
    </row>
    <row r="121" spans="1:9" x14ac:dyDescent="0.25">
      <c r="A121" s="92"/>
      <c r="B121" s="82"/>
      <c r="C121" s="94">
        <v>0</v>
      </c>
      <c r="D121" s="94">
        <v>0</v>
      </c>
      <c r="E121" s="180">
        <f t="shared" si="1"/>
        <v>228238.98999999993</v>
      </c>
      <c r="F121" s="131"/>
      <c r="G121" s="132"/>
      <c r="H121" s="130"/>
      <c r="I121" s="84"/>
    </row>
    <row r="122" spans="1:9" x14ac:dyDescent="0.25">
      <c r="A122" s="92"/>
      <c r="B122" s="82"/>
      <c r="C122" s="94">
        <v>0</v>
      </c>
      <c r="D122" s="94">
        <v>0</v>
      </c>
      <c r="E122" s="180">
        <f t="shared" si="1"/>
        <v>228238.98999999993</v>
      </c>
      <c r="F122" s="131"/>
      <c r="G122" s="132"/>
      <c r="I122" s="84"/>
    </row>
    <row r="123" spans="1:9" x14ac:dyDescent="0.25">
      <c r="A123" s="92"/>
      <c r="B123" s="82"/>
      <c r="C123" s="94">
        <v>0</v>
      </c>
      <c r="D123" s="94">
        <v>0</v>
      </c>
      <c r="E123" s="180">
        <f t="shared" si="1"/>
        <v>228238.98999999993</v>
      </c>
      <c r="F123" s="131"/>
      <c r="G123" s="132"/>
      <c r="H123" s="130"/>
      <c r="I123" s="84"/>
    </row>
    <row r="124" spans="1:9" x14ac:dyDescent="0.25">
      <c r="A124" s="92"/>
      <c r="B124" s="82"/>
      <c r="C124" s="94">
        <v>0</v>
      </c>
      <c r="D124" s="94">
        <v>0</v>
      </c>
      <c r="E124" s="180">
        <f t="shared" si="1"/>
        <v>228238.98999999993</v>
      </c>
      <c r="F124" s="131"/>
      <c r="G124" s="132"/>
      <c r="H124" s="130"/>
      <c r="I124" s="84"/>
    </row>
    <row r="125" spans="1:9" x14ac:dyDescent="0.25">
      <c r="A125" s="92"/>
      <c r="B125" s="82"/>
      <c r="C125" s="94">
        <v>0</v>
      </c>
      <c r="D125" s="94">
        <v>0</v>
      </c>
      <c r="E125" s="180">
        <f t="shared" si="1"/>
        <v>228238.98999999993</v>
      </c>
      <c r="F125" s="131"/>
      <c r="G125" s="132"/>
      <c r="H125" s="130"/>
      <c r="I125" s="84"/>
    </row>
    <row r="126" spans="1:9" x14ac:dyDescent="0.25">
      <c r="A126" s="92"/>
      <c r="B126" s="82"/>
      <c r="C126" s="94">
        <v>0</v>
      </c>
      <c r="D126" s="94">
        <v>0</v>
      </c>
      <c r="E126" s="180">
        <f t="shared" si="1"/>
        <v>228238.98999999993</v>
      </c>
      <c r="F126" s="131"/>
      <c r="G126" s="132"/>
      <c r="H126" s="130"/>
      <c r="I126" s="84"/>
    </row>
    <row r="127" spans="1:9" x14ac:dyDescent="0.25">
      <c r="A127" s="92"/>
      <c r="B127" s="82"/>
      <c r="C127" s="94">
        <v>0</v>
      </c>
      <c r="D127" s="94">
        <v>0</v>
      </c>
      <c r="E127" s="180">
        <f t="shared" si="1"/>
        <v>228238.98999999993</v>
      </c>
      <c r="F127" s="131"/>
      <c r="G127" s="132"/>
      <c r="H127" s="130"/>
      <c r="I127" s="84"/>
    </row>
    <row r="128" spans="1:9" x14ac:dyDescent="0.25">
      <c r="A128" s="92"/>
      <c r="B128" s="82"/>
      <c r="C128" s="94">
        <v>0</v>
      </c>
      <c r="D128" s="94">
        <v>0</v>
      </c>
      <c r="E128" s="180">
        <f t="shared" si="1"/>
        <v>228238.98999999993</v>
      </c>
      <c r="F128" s="131"/>
      <c r="G128" s="132"/>
      <c r="H128" s="130"/>
      <c r="I128" s="84"/>
    </row>
    <row r="129" spans="1:9" x14ac:dyDescent="0.25">
      <c r="A129" s="92"/>
      <c r="B129" s="82"/>
      <c r="C129" s="94">
        <v>0</v>
      </c>
      <c r="D129" s="94">
        <v>0</v>
      </c>
      <c r="E129" s="180">
        <f t="shared" si="1"/>
        <v>228238.98999999993</v>
      </c>
      <c r="F129" s="131"/>
      <c r="G129" s="132"/>
      <c r="H129" s="130"/>
      <c r="I129" s="84"/>
    </row>
    <row r="130" spans="1:9" x14ac:dyDescent="0.25">
      <c r="A130" s="92"/>
      <c r="B130" s="139"/>
      <c r="C130" s="94">
        <v>0</v>
      </c>
      <c r="D130" s="94">
        <v>0</v>
      </c>
      <c r="E130" s="180">
        <f t="shared" si="1"/>
        <v>228238.98999999993</v>
      </c>
      <c r="F130" s="131"/>
      <c r="G130" s="132"/>
      <c r="H130" s="130"/>
      <c r="I130" s="84"/>
    </row>
    <row r="131" spans="1:9" x14ac:dyDescent="0.25">
      <c r="A131" s="92"/>
      <c r="B131" s="82"/>
      <c r="C131" s="94">
        <v>0</v>
      </c>
      <c r="D131" s="94">
        <v>0</v>
      </c>
      <c r="E131" s="180">
        <f t="shared" si="1"/>
        <v>228238.98999999993</v>
      </c>
      <c r="F131" s="131"/>
      <c r="G131" s="132"/>
      <c r="H131" s="130"/>
      <c r="I131" s="84"/>
    </row>
    <row r="132" spans="1:9" x14ac:dyDescent="0.25">
      <c r="A132" s="92"/>
      <c r="B132" s="82"/>
      <c r="C132" s="94">
        <v>0</v>
      </c>
      <c r="D132" s="94">
        <v>0</v>
      </c>
      <c r="E132" s="180">
        <f t="shared" si="1"/>
        <v>228238.98999999993</v>
      </c>
      <c r="F132" s="131"/>
      <c r="G132" s="132"/>
      <c r="H132" s="130"/>
      <c r="I132" s="84"/>
    </row>
    <row r="133" spans="1:9" x14ac:dyDescent="0.25">
      <c r="A133" s="92"/>
      <c r="B133" s="82"/>
      <c r="C133" s="94">
        <v>0</v>
      </c>
      <c r="D133" s="94">
        <v>0</v>
      </c>
      <c r="E133" s="180">
        <f t="shared" si="1"/>
        <v>228238.98999999993</v>
      </c>
      <c r="F133" s="131"/>
      <c r="G133" s="132"/>
      <c r="H133" s="130"/>
      <c r="I133" s="84"/>
    </row>
    <row r="134" spans="1:9" x14ac:dyDescent="0.25">
      <c r="A134" s="92"/>
      <c r="B134" s="82"/>
      <c r="C134" s="94">
        <v>0</v>
      </c>
      <c r="D134" s="94">
        <v>0</v>
      </c>
      <c r="E134" s="180">
        <f t="shared" ref="E134:E197" si="2">E133-C134+D134</f>
        <v>228238.98999999993</v>
      </c>
      <c r="F134" s="131"/>
      <c r="G134" s="132"/>
      <c r="H134" s="130"/>
      <c r="I134" s="84"/>
    </row>
    <row r="135" spans="1:9" x14ac:dyDescent="0.25">
      <c r="A135" s="92"/>
      <c r="B135" s="82"/>
      <c r="C135" s="94">
        <v>0</v>
      </c>
      <c r="D135" s="94">
        <v>0</v>
      </c>
      <c r="E135" s="180">
        <f t="shared" si="2"/>
        <v>228238.98999999993</v>
      </c>
      <c r="F135" s="131"/>
      <c r="G135" s="132"/>
      <c r="H135" s="130"/>
      <c r="I135" s="84"/>
    </row>
    <row r="136" spans="1:9" x14ac:dyDescent="0.25">
      <c r="A136" s="92"/>
      <c r="B136" s="82"/>
      <c r="C136" s="94">
        <v>0</v>
      </c>
      <c r="D136" s="94">
        <v>0</v>
      </c>
      <c r="E136" s="180">
        <f t="shared" si="2"/>
        <v>228238.98999999993</v>
      </c>
      <c r="F136" s="131"/>
      <c r="G136" s="132"/>
      <c r="H136" s="130"/>
      <c r="I136" s="84"/>
    </row>
    <row r="137" spans="1:9" x14ac:dyDescent="0.25">
      <c r="A137" s="92"/>
      <c r="B137" s="82"/>
      <c r="C137" s="94">
        <v>0</v>
      </c>
      <c r="D137" s="94">
        <v>0</v>
      </c>
      <c r="E137" s="180">
        <f t="shared" si="2"/>
        <v>228238.98999999993</v>
      </c>
      <c r="F137" s="131"/>
      <c r="G137" s="132"/>
      <c r="H137" s="130"/>
      <c r="I137" s="84"/>
    </row>
    <row r="138" spans="1:9" x14ac:dyDescent="0.25">
      <c r="A138" s="92"/>
      <c r="B138" s="82"/>
      <c r="C138" s="94">
        <v>0</v>
      </c>
      <c r="D138" s="94">
        <v>0</v>
      </c>
      <c r="E138" s="180">
        <f t="shared" si="2"/>
        <v>228238.98999999993</v>
      </c>
      <c r="F138" s="131"/>
      <c r="G138" s="132"/>
      <c r="H138" s="130"/>
      <c r="I138" s="84"/>
    </row>
    <row r="139" spans="1:9" x14ac:dyDescent="0.25">
      <c r="A139" s="92"/>
      <c r="B139" s="82"/>
      <c r="C139" s="94">
        <v>0</v>
      </c>
      <c r="D139" s="94">
        <v>0</v>
      </c>
      <c r="E139" s="180">
        <f t="shared" si="2"/>
        <v>228238.98999999993</v>
      </c>
      <c r="F139" s="131"/>
      <c r="G139" s="132"/>
      <c r="H139" s="130"/>
      <c r="I139" s="84"/>
    </row>
    <row r="140" spans="1:9" x14ac:dyDescent="0.25">
      <c r="A140" s="92"/>
      <c r="B140" s="82"/>
      <c r="C140" s="94">
        <v>0</v>
      </c>
      <c r="D140" s="94">
        <v>0</v>
      </c>
      <c r="E140" s="180">
        <f t="shared" si="2"/>
        <v>228238.98999999993</v>
      </c>
      <c r="F140" s="131"/>
      <c r="G140" s="132"/>
      <c r="H140" s="130"/>
      <c r="I140" s="84"/>
    </row>
    <row r="141" spans="1:9" x14ac:dyDescent="0.25">
      <c r="A141" s="92"/>
      <c r="B141" s="82"/>
      <c r="C141" s="94">
        <v>0</v>
      </c>
      <c r="D141" s="94">
        <v>0</v>
      </c>
      <c r="E141" s="180">
        <f t="shared" si="2"/>
        <v>228238.98999999993</v>
      </c>
      <c r="F141" s="131"/>
      <c r="G141" s="132"/>
      <c r="H141" s="130"/>
      <c r="I141" s="84"/>
    </row>
    <row r="142" spans="1:9" x14ac:dyDescent="0.25">
      <c r="A142" s="92"/>
      <c r="B142" s="82"/>
      <c r="C142" s="94">
        <v>0</v>
      </c>
      <c r="D142" s="94">
        <v>0</v>
      </c>
      <c r="E142" s="180">
        <f t="shared" si="2"/>
        <v>228238.98999999993</v>
      </c>
      <c r="F142" s="131"/>
      <c r="G142" s="132"/>
      <c r="H142" s="130"/>
      <c r="I142" s="84"/>
    </row>
    <row r="143" spans="1:9" x14ac:dyDescent="0.25">
      <c r="A143" s="92"/>
      <c r="B143" s="82"/>
      <c r="C143" s="94">
        <v>0</v>
      </c>
      <c r="D143" s="94">
        <v>0</v>
      </c>
      <c r="E143" s="180">
        <f t="shared" si="2"/>
        <v>228238.98999999993</v>
      </c>
      <c r="F143" s="131"/>
      <c r="G143" s="132"/>
      <c r="H143" s="130"/>
      <c r="I143" s="84"/>
    </row>
    <row r="144" spans="1:9" x14ac:dyDescent="0.25">
      <c r="A144" s="92"/>
      <c r="B144" s="82"/>
      <c r="C144" s="94">
        <v>0</v>
      </c>
      <c r="D144" s="94">
        <v>0</v>
      </c>
      <c r="E144" s="180">
        <f t="shared" si="2"/>
        <v>228238.98999999993</v>
      </c>
      <c r="F144" s="131"/>
      <c r="G144" s="132"/>
      <c r="H144" s="130"/>
      <c r="I144" s="84"/>
    </row>
    <row r="145" spans="1:9" x14ac:dyDescent="0.25">
      <c r="A145" s="92"/>
      <c r="B145" s="82"/>
      <c r="C145" s="94">
        <v>0</v>
      </c>
      <c r="D145" s="94">
        <v>0</v>
      </c>
      <c r="E145" s="180">
        <f t="shared" si="2"/>
        <v>228238.98999999993</v>
      </c>
      <c r="F145" s="131"/>
      <c r="G145" s="132"/>
      <c r="H145" s="130"/>
      <c r="I145" s="84"/>
    </row>
    <row r="146" spans="1:9" x14ac:dyDescent="0.25">
      <c r="A146" s="92"/>
      <c r="B146" s="82"/>
      <c r="C146" s="94">
        <v>0</v>
      </c>
      <c r="D146" s="94">
        <v>0</v>
      </c>
      <c r="E146" s="180">
        <f t="shared" si="2"/>
        <v>228238.98999999993</v>
      </c>
      <c r="F146" s="131"/>
      <c r="G146" s="132"/>
      <c r="H146" s="130"/>
      <c r="I146" s="84"/>
    </row>
    <row r="147" spans="1:9" x14ac:dyDescent="0.25">
      <c r="A147" s="92"/>
      <c r="B147" s="82"/>
      <c r="C147" s="94">
        <v>0</v>
      </c>
      <c r="D147" s="94">
        <v>0</v>
      </c>
      <c r="E147" s="180">
        <f t="shared" si="2"/>
        <v>228238.98999999993</v>
      </c>
      <c r="F147" s="131"/>
      <c r="G147" s="132"/>
      <c r="H147" s="130"/>
      <c r="I147" s="84"/>
    </row>
    <row r="148" spans="1:9" x14ac:dyDescent="0.25">
      <c r="A148" s="92"/>
      <c r="B148" s="82"/>
      <c r="C148" s="94">
        <v>0</v>
      </c>
      <c r="D148" s="94">
        <v>0</v>
      </c>
      <c r="E148" s="180">
        <f t="shared" si="2"/>
        <v>228238.98999999993</v>
      </c>
      <c r="F148" s="131"/>
      <c r="G148" s="132"/>
      <c r="H148" s="130"/>
      <c r="I148" s="84"/>
    </row>
    <row r="149" spans="1:9" x14ac:dyDescent="0.25">
      <c r="A149" s="92"/>
      <c r="B149" s="82"/>
      <c r="C149" s="94">
        <v>0</v>
      </c>
      <c r="D149" s="94">
        <v>0</v>
      </c>
      <c r="E149" s="180">
        <f t="shared" si="2"/>
        <v>228238.98999999993</v>
      </c>
      <c r="F149" s="131"/>
      <c r="G149" s="132"/>
      <c r="H149" s="130"/>
      <c r="I149" s="84"/>
    </row>
    <row r="150" spans="1:9" x14ac:dyDescent="0.25">
      <c r="A150" s="92"/>
      <c r="B150" s="82"/>
      <c r="C150" s="94">
        <v>0</v>
      </c>
      <c r="D150" s="94">
        <v>0</v>
      </c>
      <c r="E150" s="180">
        <f t="shared" si="2"/>
        <v>228238.98999999993</v>
      </c>
      <c r="F150" s="131"/>
      <c r="G150" s="132"/>
      <c r="H150" s="130"/>
      <c r="I150" s="84"/>
    </row>
    <row r="151" spans="1:9" x14ac:dyDescent="0.25">
      <c r="A151" s="92"/>
      <c r="B151" s="82"/>
      <c r="C151" s="94">
        <v>0</v>
      </c>
      <c r="D151" s="94">
        <v>0</v>
      </c>
      <c r="E151" s="180">
        <f t="shared" si="2"/>
        <v>228238.98999999993</v>
      </c>
      <c r="F151" s="131"/>
      <c r="G151" s="132"/>
      <c r="H151" s="130"/>
      <c r="I151" s="84"/>
    </row>
    <row r="152" spans="1:9" x14ac:dyDescent="0.25">
      <c r="A152" s="92"/>
      <c r="B152" s="82"/>
      <c r="C152" s="94">
        <v>0</v>
      </c>
      <c r="D152" s="94">
        <v>0</v>
      </c>
      <c r="E152" s="180">
        <f t="shared" si="2"/>
        <v>228238.98999999993</v>
      </c>
      <c r="F152" s="131"/>
      <c r="G152" s="132"/>
      <c r="H152" s="130"/>
      <c r="I152" s="84"/>
    </row>
    <row r="153" spans="1:9" x14ac:dyDescent="0.25">
      <c r="A153" s="92"/>
      <c r="B153" s="82"/>
      <c r="C153" s="94">
        <v>0</v>
      </c>
      <c r="D153" s="94">
        <v>0</v>
      </c>
      <c r="E153" s="180">
        <f t="shared" si="2"/>
        <v>228238.98999999993</v>
      </c>
      <c r="F153" s="131"/>
      <c r="G153" s="132"/>
      <c r="H153" s="130"/>
      <c r="I153" s="84"/>
    </row>
    <row r="154" spans="1:9" x14ac:dyDescent="0.25">
      <c r="A154" s="92"/>
      <c r="B154" s="82"/>
      <c r="C154" s="94">
        <v>0</v>
      </c>
      <c r="D154" s="94">
        <v>0</v>
      </c>
      <c r="E154" s="180">
        <f t="shared" si="2"/>
        <v>228238.98999999993</v>
      </c>
      <c r="F154" s="131"/>
      <c r="G154" s="132"/>
      <c r="H154" s="130"/>
      <c r="I154" s="84"/>
    </row>
    <row r="155" spans="1:9" x14ac:dyDescent="0.25">
      <c r="A155" s="92"/>
      <c r="B155" s="82"/>
      <c r="C155" s="94">
        <v>0</v>
      </c>
      <c r="D155" s="94">
        <v>0</v>
      </c>
      <c r="E155" s="180">
        <f t="shared" si="2"/>
        <v>228238.98999999993</v>
      </c>
      <c r="F155" s="131"/>
      <c r="G155" s="132"/>
      <c r="H155" s="130"/>
      <c r="I155" s="84"/>
    </row>
    <row r="156" spans="1:9" x14ac:dyDescent="0.25">
      <c r="A156" s="92"/>
      <c r="B156" s="82"/>
      <c r="C156" s="94">
        <v>0</v>
      </c>
      <c r="D156" s="94">
        <v>0</v>
      </c>
      <c r="E156" s="180">
        <f t="shared" si="2"/>
        <v>228238.98999999993</v>
      </c>
      <c r="F156" s="131"/>
      <c r="G156" s="132"/>
      <c r="H156" s="130"/>
      <c r="I156" s="84"/>
    </row>
    <row r="157" spans="1:9" x14ac:dyDescent="0.25">
      <c r="A157" s="92"/>
      <c r="B157" s="82"/>
      <c r="C157" s="94">
        <v>0</v>
      </c>
      <c r="D157" s="94">
        <v>0</v>
      </c>
      <c r="E157" s="180">
        <f t="shared" si="2"/>
        <v>228238.98999999993</v>
      </c>
      <c r="F157" s="131"/>
      <c r="G157" s="132"/>
      <c r="H157" s="130"/>
      <c r="I157" s="84"/>
    </row>
    <row r="158" spans="1:9" x14ac:dyDescent="0.25">
      <c r="A158" s="92"/>
      <c r="B158" s="82"/>
      <c r="C158" s="94">
        <v>0</v>
      </c>
      <c r="D158" s="94">
        <v>0</v>
      </c>
      <c r="E158" s="180">
        <f t="shared" si="2"/>
        <v>228238.98999999993</v>
      </c>
      <c r="F158" s="131"/>
      <c r="G158" s="132"/>
      <c r="H158" s="130"/>
      <c r="I158" s="84"/>
    </row>
    <row r="159" spans="1:9" x14ac:dyDescent="0.25">
      <c r="A159" s="92"/>
      <c r="B159" s="82"/>
      <c r="C159" s="94">
        <v>0</v>
      </c>
      <c r="D159" s="94">
        <v>0</v>
      </c>
      <c r="E159" s="180">
        <f t="shared" si="2"/>
        <v>228238.98999999993</v>
      </c>
      <c r="F159" s="131"/>
      <c r="G159" s="132"/>
      <c r="H159" s="130"/>
      <c r="I159" s="84"/>
    </row>
    <row r="160" spans="1:9" x14ac:dyDescent="0.25">
      <c r="A160" s="92"/>
      <c r="B160" s="82"/>
      <c r="C160" s="94">
        <v>0</v>
      </c>
      <c r="D160" s="94">
        <v>0</v>
      </c>
      <c r="E160" s="180">
        <f t="shared" si="2"/>
        <v>228238.98999999993</v>
      </c>
      <c r="F160" s="131"/>
      <c r="G160" s="132"/>
      <c r="H160" s="130"/>
      <c r="I160" s="84"/>
    </row>
    <row r="161" spans="1:9" x14ac:dyDescent="0.25">
      <c r="A161" s="92"/>
      <c r="B161" s="82"/>
      <c r="C161" s="94">
        <v>0</v>
      </c>
      <c r="D161" s="94">
        <v>0</v>
      </c>
      <c r="E161" s="180">
        <f t="shared" si="2"/>
        <v>228238.98999999993</v>
      </c>
      <c r="F161" s="131"/>
      <c r="G161" s="132"/>
      <c r="H161" s="130"/>
      <c r="I161" s="84"/>
    </row>
    <row r="162" spans="1:9" x14ac:dyDescent="0.25">
      <c r="A162" s="92"/>
      <c r="B162" s="82"/>
      <c r="C162" s="94">
        <v>0</v>
      </c>
      <c r="D162" s="94">
        <v>0</v>
      </c>
      <c r="E162" s="180">
        <f t="shared" si="2"/>
        <v>228238.98999999993</v>
      </c>
      <c r="F162" s="131"/>
      <c r="G162" s="132"/>
      <c r="H162" s="130"/>
      <c r="I162" s="84"/>
    </row>
    <row r="163" spans="1:9" x14ac:dyDescent="0.25">
      <c r="A163" s="92"/>
      <c r="B163" s="82"/>
      <c r="C163" s="94">
        <v>0</v>
      </c>
      <c r="D163" s="94">
        <v>0</v>
      </c>
      <c r="E163" s="180">
        <f t="shared" si="2"/>
        <v>228238.98999999993</v>
      </c>
      <c r="F163" s="131"/>
      <c r="G163" s="132"/>
      <c r="H163" s="130"/>
      <c r="I163" s="84"/>
    </row>
    <row r="164" spans="1:9" x14ac:dyDescent="0.25">
      <c r="A164" s="92"/>
      <c r="B164" s="82"/>
      <c r="C164" s="94">
        <v>0</v>
      </c>
      <c r="D164" s="94">
        <v>0</v>
      </c>
      <c r="E164" s="180">
        <f t="shared" si="2"/>
        <v>228238.98999999993</v>
      </c>
      <c r="F164" s="131"/>
      <c r="G164" s="132"/>
      <c r="H164" s="130"/>
      <c r="I164" s="84"/>
    </row>
    <row r="165" spans="1:9" x14ac:dyDescent="0.25">
      <c r="A165" s="92"/>
      <c r="B165" s="82"/>
      <c r="C165" s="94">
        <v>0</v>
      </c>
      <c r="D165" s="94">
        <v>0</v>
      </c>
      <c r="E165" s="180">
        <f t="shared" si="2"/>
        <v>228238.98999999993</v>
      </c>
      <c r="F165" s="131"/>
      <c r="G165" s="132"/>
      <c r="H165" s="130"/>
      <c r="I165" s="84"/>
    </row>
    <row r="166" spans="1:9" x14ac:dyDescent="0.25">
      <c r="A166" s="92"/>
      <c r="B166" s="82"/>
      <c r="C166" s="94">
        <v>0</v>
      </c>
      <c r="D166" s="94">
        <v>0</v>
      </c>
      <c r="E166" s="180">
        <f t="shared" si="2"/>
        <v>228238.98999999993</v>
      </c>
      <c r="F166" s="131"/>
      <c r="G166" s="132"/>
      <c r="H166" s="130"/>
      <c r="I166" s="84"/>
    </row>
    <row r="167" spans="1:9" x14ac:dyDescent="0.25">
      <c r="A167" s="92"/>
      <c r="B167" s="82"/>
      <c r="C167" s="94">
        <v>0</v>
      </c>
      <c r="D167" s="94">
        <v>0</v>
      </c>
      <c r="E167" s="180">
        <f t="shared" si="2"/>
        <v>228238.98999999993</v>
      </c>
      <c r="F167" s="131"/>
      <c r="G167" s="132"/>
      <c r="H167" s="130"/>
      <c r="I167" s="84"/>
    </row>
    <row r="168" spans="1:9" x14ac:dyDescent="0.25">
      <c r="A168" s="92"/>
      <c r="B168" s="82"/>
      <c r="C168" s="94">
        <v>0</v>
      </c>
      <c r="D168" s="94">
        <v>0</v>
      </c>
      <c r="E168" s="180">
        <f t="shared" si="2"/>
        <v>228238.98999999993</v>
      </c>
      <c r="F168" s="131"/>
      <c r="G168" s="132"/>
      <c r="H168" s="130"/>
      <c r="I168" s="84"/>
    </row>
    <row r="169" spans="1:9" x14ac:dyDescent="0.25">
      <c r="A169" s="92"/>
      <c r="B169" s="82"/>
      <c r="C169" s="94">
        <v>0</v>
      </c>
      <c r="D169" s="94">
        <v>0</v>
      </c>
      <c r="E169" s="180">
        <f t="shared" si="2"/>
        <v>228238.98999999993</v>
      </c>
      <c r="F169" s="131"/>
      <c r="G169" s="132"/>
      <c r="H169" s="130"/>
      <c r="I169" s="84"/>
    </row>
    <row r="170" spans="1:9" x14ac:dyDescent="0.25">
      <c r="A170" s="92"/>
      <c r="B170" s="82"/>
      <c r="C170" s="94">
        <v>0</v>
      </c>
      <c r="D170" s="94">
        <v>0</v>
      </c>
      <c r="E170" s="180">
        <f t="shared" si="2"/>
        <v>228238.98999999993</v>
      </c>
      <c r="F170" s="131"/>
      <c r="G170" s="132"/>
      <c r="H170" s="133"/>
      <c r="I170" s="84"/>
    </row>
    <row r="171" spans="1:9" x14ac:dyDescent="0.25">
      <c r="A171" s="92"/>
      <c r="B171" s="82"/>
      <c r="C171" s="94">
        <v>0</v>
      </c>
      <c r="D171" s="94">
        <v>0</v>
      </c>
      <c r="E171" s="180">
        <f t="shared" si="2"/>
        <v>228238.98999999993</v>
      </c>
      <c r="F171" s="131"/>
      <c r="G171" s="132"/>
      <c r="H171" s="130"/>
      <c r="I171" s="84"/>
    </row>
    <row r="172" spans="1:9" x14ac:dyDescent="0.25">
      <c r="A172" s="92"/>
      <c r="B172" s="82"/>
      <c r="C172" s="94">
        <v>0</v>
      </c>
      <c r="D172" s="94">
        <v>0</v>
      </c>
      <c r="E172" s="180">
        <f t="shared" si="2"/>
        <v>228238.98999999993</v>
      </c>
      <c r="F172" s="131"/>
      <c r="G172" s="132"/>
      <c r="H172" s="130"/>
      <c r="I172" s="84"/>
    </row>
    <row r="173" spans="1:9" x14ac:dyDescent="0.25">
      <c r="A173" s="92"/>
      <c r="B173" s="82"/>
      <c r="C173" s="94">
        <v>0</v>
      </c>
      <c r="D173" s="94">
        <v>0</v>
      </c>
      <c r="E173" s="180">
        <f t="shared" si="2"/>
        <v>228238.98999999993</v>
      </c>
      <c r="F173" s="131"/>
      <c r="G173" s="132"/>
      <c r="H173" s="130"/>
      <c r="I173" s="84"/>
    </row>
    <row r="174" spans="1:9" x14ac:dyDescent="0.25">
      <c r="A174" s="92"/>
      <c r="B174" s="82"/>
      <c r="C174" s="94">
        <v>0</v>
      </c>
      <c r="D174" s="94">
        <v>0</v>
      </c>
      <c r="E174" s="180">
        <f t="shared" si="2"/>
        <v>228238.98999999993</v>
      </c>
      <c r="F174" s="131"/>
      <c r="G174" s="132"/>
      <c r="H174" s="130"/>
      <c r="I174" s="84"/>
    </row>
    <row r="175" spans="1:9" x14ac:dyDescent="0.25">
      <c r="A175" s="92"/>
      <c r="B175" s="82"/>
      <c r="C175" s="94">
        <v>0</v>
      </c>
      <c r="D175" s="94">
        <v>0</v>
      </c>
      <c r="E175" s="180">
        <f t="shared" si="2"/>
        <v>228238.98999999993</v>
      </c>
      <c r="F175" s="78"/>
      <c r="G175" s="79"/>
      <c r="H175" s="80"/>
      <c r="I175" s="84"/>
    </row>
    <row r="176" spans="1:9" x14ac:dyDescent="0.25">
      <c r="A176" s="92"/>
      <c r="B176" s="82"/>
      <c r="C176" s="94">
        <v>0</v>
      </c>
      <c r="D176" s="94">
        <v>0</v>
      </c>
      <c r="E176" s="180">
        <f t="shared" si="2"/>
        <v>228238.98999999993</v>
      </c>
      <c r="F176" s="78"/>
      <c r="G176" s="79"/>
      <c r="H176" s="80"/>
      <c r="I176" s="84"/>
    </row>
    <row r="177" spans="1:9" x14ac:dyDescent="0.25">
      <c r="A177" s="92"/>
      <c r="B177" s="82"/>
      <c r="C177" s="94">
        <v>0</v>
      </c>
      <c r="D177" s="94">
        <v>0</v>
      </c>
      <c r="E177" s="180">
        <f t="shared" si="2"/>
        <v>228238.98999999993</v>
      </c>
      <c r="F177" s="78"/>
      <c r="G177" s="79"/>
      <c r="H177" s="80"/>
      <c r="I177" s="84"/>
    </row>
    <row r="178" spans="1:9" x14ac:dyDescent="0.25">
      <c r="A178" s="92"/>
      <c r="B178" s="82"/>
      <c r="C178" s="94">
        <v>0</v>
      </c>
      <c r="D178" s="94">
        <v>0</v>
      </c>
      <c r="E178" s="180">
        <f t="shared" si="2"/>
        <v>228238.98999999993</v>
      </c>
      <c r="F178" s="78"/>
      <c r="G178" s="79"/>
      <c r="H178" s="80"/>
      <c r="I178" s="84"/>
    </row>
    <row r="179" spans="1:9" x14ac:dyDescent="0.25">
      <c r="A179" s="92"/>
      <c r="B179" s="82"/>
      <c r="C179" s="94">
        <v>0</v>
      </c>
      <c r="D179" s="94">
        <v>0</v>
      </c>
      <c r="E179" s="180">
        <f t="shared" si="2"/>
        <v>228238.98999999993</v>
      </c>
      <c r="F179" s="78"/>
      <c r="G179" s="79"/>
      <c r="H179" s="80"/>
      <c r="I179" s="84"/>
    </row>
    <row r="180" spans="1:9" x14ac:dyDescent="0.25">
      <c r="A180" s="92"/>
      <c r="B180" s="82"/>
      <c r="C180" s="94">
        <v>0</v>
      </c>
      <c r="D180" s="94">
        <v>0</v>
      </c>
      <c r="E180" s="180">
        <f t="shared" si="2"/>
        <v>228238.98999999993</v>
      </c>
      <c r="F180" s="78"/>
      <c r="G180" s="79"/>
      <c r="H180" s="80"/>
      <c r="I180" s="84"/>
    </row>
    <row r="181" spans="1:9" x14ac:dyDescent="0.25">
      <c r="A181" s="92"/>
      <c r="B181" s="82"/>
      <c r="C181" s="94">
        <v>0</v>
      </c>
      <c r="D181" s="94">
        <v>0</v>
      </c>
      <c r="E181" s="180">
        <f t="shared" si="2"/>
        <v>228238.98999999993</v>
      </c>
      <c r="F181" s="78"/>
      <c r="G181" s="79"/>
      <c r="H181" s="80"/>
      <c r="I181" s="84"/>
    </row>
    <row r="182" spans="1:9" x14ac:dyDescent="0.25">
      <c r="A182" s="92"/>
      <c r="B182" s="82"/>
      <c r="C182" s="94">
        <v>0</v>
      </c>
      <c r="D182" s="94">
        <v>0</v>
      </c>
      <c r="E182" s="180">
        <f t="shared" si="2"/>
        <v>228238.98999999993</v>
      </c>
      <c r="F182" s="78"/>
      <c r="G182" s="79"/>
      <c r="H182" s="80"/>
      <c r="I182" s="84"/>
    </row>
    <row r="183" spans="1:9" x14ac:dyDescent="0.25">
      <c r="A183" s="92"/>
      <c r="B183" s="82"/>
      <c r="C183" s="94">
        <v>0</v>
      </c>
      <c r="D183" s="94">
        <v>0</v>
      </c>
      <c r="E183" s="160">
        <f t="shared" si="2"/>
        <v>228238.98999999993</v>
      </c>
      <c r="F183" s="78"/>
      <c r="G183" s="79"/>
      <c r="H183" s="80"/>
      <c r="I183" s="84"/>
    </row>
    <row r="184" spans="1:9" x14ac:dyDescent="0.25">
      <c r="A184" s="92"/>
      <c r="B184" s="82"/>
      <c r="C184" s="94">
        <v>0</v>
      </c>
      <c r="D184" s="94">
        <v>0</v>
      </c>
      <c r="E184" s="160">
        <f t="shared" si="2"/>
        <v>228238.98999999993</v>
      </c>
      <c r="F184" s="78"/>
      <c r="G184" s="79"/>
      <c r="H184" s="80"/>
      <c r="I184" s="84"/>
    </row>
    <row r="185" spans="1:9" x14ac:dyDescent="0.25">
      <c r="A185" s="92"/>
      <c r="B185" s="82"/>
      <c r="C185" s="94">
        <v>0</v>
      </c>
      <c r="D185" s="94">
        <v>0</v>
      </c>
      <c r="E185" s="160">
        <f t="shared" si="2"/>
        <v>228238.98999999993</v>
      </c>
      <c r="F185" s="78"/>
      <c r="G185" s="79"/>
      <c r="H185" s="80"/>
      <c r="I185" s="84"/>
    </row>
    <row r="186" spans="1:9" x14ac:dyDescent="0.25">
      <c r="A186" s="92"/>
      <c r="B186" s="82"/>
      <c r="C186" s="94">
        <v>0</v>
      </c>
      <c r="D186" s="94">
        <v>0</v>
      </c>
      <c r="E186" s="160">
        <f t="shared" si="2"/>
        <v>228238.98999999993</v>
      </c>
      <c r="F186" s="78"/>
      <c r="G186" s="79"/>
      <c r="H186" s="80"/>
      <c r="I186" s="84"/>
    </row>
    <row r="187" spans="1:9" x14ac:dyDescent="0.25">
      <c r="A187" s="92"/>
      <c r="B187" s="82"/>
      <c r="C187" s="94">
        <v>0</v>
      </c>
      <c r="D187" s="94">
        <v>0</v>
      </c>
      <c r="E187" s="160">
        <f t="shared" si="2"/>
        <v>228238.98999999993</v>
      </c>
      <c r="F187" s="78"/>
      <c r="G187" s="79"/>
      <c r="H187" s="80"/>
      <c r="I187" s="84"/>
    </row>
    <row r="188" spans="1:9" x14ac:dyDescent="0.25">
      <c r="A188" s="92"/>
      <c r="B188" s="82"/>
      <c r="C188" s="94">
        <v>0</v>
      </c>
      <c r="D188" s="94">
        <v>0</v>
      </c>
      <c r="E188" s="160">
        <f t="shared" si="2"/>
        <v>228238.98999999993</v>
      </c>
      <c r="F188" s="78"/>
      <c r="G188" s="79"/>
      <c r="H188" s="80"/>
      <c r="I188" s="84"/>
    </row>
    <row r="189" spans="1:9" x14ac:dyDescent="0.25">
      <c r="A189" s="92"/>
      <c r="B189" s="82"/>
      <c r="C189" s="94">
        <v>0</v>
      </c>
      <c r="D189" s="94">
        <v>0</v>
      </c>
      <c r="E189" s="160">
        <f t="shared" si="2"/>
        <v>228238.98999999993</v>
      </c>
      <c r="F189" s="78"/>
      <c r="G189" s="79"/>
      <c r="H189" s="80"/>
      <c r="I189" s="84"/>
    </row>
    <row r="190" spans="1:9" x14ac:dyDescent="0.25">
      <c r="A190" s="92"/>
      <c r="B190" s="82"/>
      <c r="C190" s="94">
        <v>0</v>
      </c>
      <c r="D190" s="94">
        <v>0</v>
      </c>
      <c r="E190" s="160">
        <f t="shared" si="2"/>
        <v>228238.98999999993</v>
      </c>
      <c r="F190" s="78"/>
      <c r="G190" s="79"/>
      <c r="H190" s="80"/>
      <c r="I190" s="84"/>
    </row>
    <row r="191" spans="1:9" x14ac:dyDescent="0.25">
      <c r="A191" s="92"/>
      <c r="B191" s="82"/>
      <c r="C191" s="94">
        <v>0</v>
      </c>
      <c r="D191" s="94">
        <v>0</v>
      </c>
      <c r="E191" s="160">
        <f t="shared" si="2"/>
        <v>228238.98999999993</v>
      </c>
      <c r="F191" s="78"/>
      <c r="G191" s="79"/>
      <c r="H191" s="80"/>
      <c r="I191" s="84"/>
    </row>
    <row r="192" spans="1:9" x14ac:dyDescent="0.25">
      <c r="A192" s="92"/>
      <c r="B192" s="82"/>
      <c r="C192" s="94">
        <v>0</v>
      </c>
      <c r="D192" s="94">
        <v>0</v>
      </c>
      <c r="E192" s="160">
        <f t="shared" si="2"/>
        <v>228238.98999999993</v>
      </c>
      <c r="F192" s="78"/>
      <c r="G192" s="79"/>
      <c r="H192" s="80"/>
      <c r="I192" s="84"/>
    </row>
    <row r="193" spans="1:9" x14ac:dyDescent="0.25">
      <c r="A193" s="92"/>
      <c r="B193" s="82"/>
      <c r="C193" s="94">
        <v>0</v>
      </c>
      <c r="D193" s="94">
        <v>0</v>
      </c>
      <c r="E193" s="160">
        <f t="shared" si="2"/>
        <v>228238.98999999993</v>
      </c>
      <c r="F193" s="78"/>
      <c r="G193" s="79"/>
      <c r="H193" s="80"/>
      <c r="I193" s="84"/>
    </row>
    <row r="194" spans="1:9" x14ac:dyDescent="0.25">
      <c r="A194" s="92"/>
      <c r="B194" s="82"/>
      <c r="C194" s="94">
        <v>0</v>
      </c>
      <c r="D194" s="94">
        <v>0</v>
      </c>
      <c r="E194" s="160">
        <f t="shared" si="2"/>
        <v>228238.98999999993</v>
      </c>
      <c r="F194" s="78"/>
      <c r="G194" s="79"/>
      <c r="H194" s="80"/>
      <c r="I194" s="84"/>
    </row>
    <row r="195" spans="1:9" x14ac:dyDescent="0.25">
      <c r="A195" s="92"/>
      <c r="B195" s="82"/>
      <c r="C195" s="94">
        <v>0</v>
      </c>
      <c r="D195" s="94">
        <v>0</v>
      </c>
      <c r="E195" s="160">
        <f t="shared" si="2"/>
        <v>228238.98999999993</v>
      </c>
      <c r="F195" s="78"/>
      <c r="G195" s="79"/>
      <c r="H195" s="80"/>
      <c r="I195" s="84"/>
    </row>
    <row r="196" spans="1:9" x14ac:dyDescent="0.25">
      <c r="A196" s="92"/>
      <c r="B196" s="82"/>
      <c r="C196" s="94">
        <v>0</v>
      </c>
      <c r="D196" s="94">
        <v>0</v>
      </c>
      <c r="E196" s="160">
        <f t="shared" si="2"/>
        <v>228238.98999999993</v>
      </c>
      <c r="F196" s="78"/>
      <c r="G196" s="79"/>
      <c r="H196" s="80"/>
      <c r="I196" s="84"/>
    </row>
    <row r="197" spans="1:9" x14ac:dyDescent="0.25">
      <c r="A197" s="92"/>
      <c r="B197" s="82"/>
      <c r="C197" s="94">
        <v>0</v>
      </c>
      <c r="D197" s="94">
        <v>0</v>
      </c>
      <c r="E197" s="160">
        <f t="shared" si="2"/>
        <v>228238.98999999993</v>
      </c>
      <c r="F197" s="78"/>
      <c r="G197" s="79"/>
      <c r="H197" s="80"/>
      <c r="I197" s="84"/>
    </row>
    <row r="198" spans="1:9" x14ac:dyDescent="0.25">
      <c r="A198" s="92"/>
      <c r="B198" s="82"/>
      <c r="C198" s="94">
        <v>0</v>
      </c>
      <c r="D198" s="94">
        <v>0</v>
      </c>
      <c r="E198" s="160">
        <f t="shared" ref="E198:E261" si="3">E197-C198+D198</f>
        <v>228238.98999999993</v>
      </c>
      <c r="F198" s="78"/>
      <c r="G198" s="79"/>
      <c r="H198" s="80"/>
      <c r="I198" s="84"/>
    </row>
    <row r="199" spans="1:9" x14ac:dyDescent="0.25">
      <c r="A199" s="92"/>
      <c r="B199" s="82"/>
      <c r="C199" s="94">
        <v>0</v>
      </c>
      <c r="D199" s="94">
        <v>0</v>
      </c>
      <c r="E199" s="160">
        <f t="shared" si="3"/>
        <v>228238.98999999993</v>
      </c>
      <c r="F199" s="78"/>
      <c r="G199" s="79"/>
      <c r="H199" s="80"/>
      <c r="I199" s="84"/>
    </row>
    <row r="200" spans="1:9" x14ac:dyDescent="0.25">
      <c r="A200" s="92"/>
      <c r="B200" s="82"/>
      <c r="C200" s="94">
        <v>0</v>
      </c>
      <c r="D200" s="94">
        <v>0</v>
      </c>
      <c r="E200" s="160">
        <f t="shared" si="3"/>
        <v>228238.98999999993</v>
      </c>
      <c r="F200" s="78"/>
      <c r="G200" s="79"/>
      <c r="H200" s="80"/>
      <c r="I200" s="84"/>
    </row>
    <row r="201" spans="1:9" x14ac:dyDescent="0.25">
      <c r="A201" s="92"/>
      <c r="B201" s="82"/>
      <c r="C201" s="94">
        <v>0</v>
      </c>
      <c r="D201" s="94">
        <v>0</v>
      </c>
      <c r="E201" s="160">
        <f t="shared" si="3"/>
        <v>228238.98999999993</v>
      </c>
      <c r="F201" s="78"/>
      <c r="G201" s="79"/>
      <c r="H201" s="80"/>
      <c r="I201" s="84"/>
    </row>
    <row r="202" spans="1:9" x14ac:dyDescent="0.25">
      <c r="A202" s="92"/>
      <c r="B202" s="82"/>
      <c r="C202" s="94">
        <v>0</v>
      </c>
      <c r="D202" s="94">
        <v>0</v>
      </c>
      <c r="E202" s="160">
        <f t="shared" si="3"/>
        <v>228238.98999999993</v>
      </c>
      <c r="F202" s="78"/>
      <c r="G202" s="79"/>
      <c r="H202" s="80"/>
      <c r="I202" s="84"/>
    </row>
    <row r="203" spans="1:9" x14ac:dyDescent="0.25">
      <c r="A203" s="92"/>
      <c r="B203" s="82"/>
      <c r="C203" s="94">
        <v>0</v>
      </c>
      <c r="D203" s="94">
        <v>0</v>
      </c>
      <c r="E203" s="160">
        <f t="shared" si="3"/>
        <v>228238.98999999993</v>
      </c>
      <c r="F203" s="78"/>
      <c r="G203" s="79"/>
      <c r="H203" s="80"/>
      <c r="I203" s="84"/>
    </row>
    <row r="204" spans="1:9" x14ac:dyDescent="0.25">
      <c r="A204" s="92"/>
      <c r="B204" s="82"/>
      <c r="C204" s="94">
        <v>0</v>
      </c>
      <c r="D204" s="94">
        <v>0</v>
      </c>
      <c r="E204" s="160">
        <f t="shared" si="3"/>
        <v>228238.98999999993</v>
      </c>
      <c r="F204" s="78"/>
      <c r="G204" s="79"/>
      <c r="H204" s="80"/>
      <c r="I204" s="84"/>
    </row>
    <row r="205" spans="1:9" x14ac:dyDescent="0.25">
      <c r="A205" s="92"/>
      <c r="B205" s="82"/>
      <c r="C205" s="94">
        <v>0</v>
      </c>
      <c r="D205" s="94">
        <v>0</v>
      </c>
      <c r="E205" s="160">
        <f t="shared" si="3"/>
        <v>228238.98999999993</v>
      </c>
      <c r="F205" s="78"/>
      <c r="G205" s="79"/>
      <c r="H205" s="80"/>
      <c r="I205" s="84"/>
    </row>
    <row r="206" spans="1:9" x14ac:dyDescent="0.25">
      <c r="A206" s="92"/>
      <c r="B206" s="82"/>
      <c r="C206" s="94">
        <v>0</v>
      </c>
      <c r="D206" s="94">
        <v>0</v>
      </c>
      <c r="E206" s="160">
        <f t="shared" si="3"/>
        <v>228238.98999999993</v>
      </c>
      <c r="F206" s="78"/>
      <c r="G206" s="79"/>
      <c r="H206" s="80"/>
      <c r="I206" s="84"/>
    </row>
    <row r="207" spans="1:9" x14ac:dyDescent="0.25">
      <c r="A207" s="92"/>
      <c r="B207" s="82"/>
      <c r="C207" s="94">
        <v>0</v>
      </c>
      <c r="D207" s="94">
        <v>0</v>
      </c>
      <c r="E207" s="160">
        <f t="shared" si="3"/>
        <v>228238.98999999993</v>
      </c>
      <c r="F207" s="78"/>
      <c r="G207" s="79"/>
      <c r="H207" s="80"/>
      <c r="I207" s="84"/>
    </row>
    <row r="208" spans="1:9" x14ac:dyDescent="0.25">
      <c r="A208" s="92"/>
      <c r="B208" s="82"/>
      <c r="C208" s="94">
        <v>0</v>
      </c>
      <c r="D208" s="94">
        <v>0</v>
      </c>
      <c r="E208" s="160">
        <f t="shared" si="3"/>
        <v>228238.98999999993</v>
      </c>
      <c r="F208" s="78"/>
      <c r="G208" s="79"/>
      <c r="H208" s="80"/>
      <c r="I208" s="84"/>
    </row>
    <row r="209" spans="1:9" x14ac:dyDescent="0.25">
      <c r="A209" s="92"/>
      <c r="B209" s="82"/>
      <c r="C209" s="94">
        <v>0</v>
      </c>
      <c r="D209" s="94">
        <v>0</v>
      </c>
      <c r="E209" s="160">
        <f t="shared" si="3"/>
        <v>228238.98999999993</v>
      </c>
      <c r="F209" s="78"/>
      <c r="G209" s="79"/>
      <c r="H209" s="80"/>
      <c r="I209" s="84"/>
    </row>
    <row r="210" spans="1:9" x14ac:dyDescent="0.25">
      <c r="A210" s="92"/>
      <c r="B210" s="82"/>
      <c r="C210" s="94">
        <v>0</v>
      </c>
      <c r="D210" s="94">
        <v>0</v>
      </c>
      <c r="E210" s="160">
        <f t="shared" si="3"/>
        <v>228238.98999999993</v>
      </c>
      <c r="F210" s="78"/>
      <c r="G210" s="79"/>
      <c r="H210" s="80"/>
      <c r="I210" s="84"/>
    </row>
    <row r="211" spans="1:9" x14ac:dyDescent="0.25">
      <c r="A211" s="92"/>
      <c r="B211" s="82"/>
      <c r="C211" s="94">
        <v>0</v>
      </c>
      <c r="D211" s="94">
        <v>0</v>
      </c>
      <c r="E211" s="160">
        <f t="shared" si="3"/>
        <v>228238.98999999993</v>
      </c>
      <c r="F211" s="78"/>
      <c r="G211" s="79"/>
      <c r="H211" s="80"/>
      <c r="I211" s="84"/>
    </row>
    <row r="212" spans="1:9" x14ac:dyDescent="0.25">
      <c r="A212" s="92"/>
      <c r="B212" s="82"/>
      <c r="C212" s="94">
        <v>0</v>
      </c>
      <c r="D212" s="94">
        <v>0</v>
      </c>
      <c r="E212" s="160">
        <f t="shared" si="3"/>
        <v>228238.98999999993</v>
      </c>
      <c r="F212" s="78"/>
      <c r="G212" s="79"/>
      <c r="H212" s="80"/>
      <c r="I212" s="84"/>
    </row>
    <row r="213" spans="1:9" x14ac:dyDescent="0.25">
      <c r="A213" s="92"/>
      <c r="B213" s="82"/>
      <c r="C213" s="94">
        <v>0</v>
      </c>
      <c r="D213" s="94">
        <v>0</v>
      </c>
      <c r="E213" s="160">
        <f t="shared" si="3"/>
        <v>228238.98999999993</v>
      </c>
      <c r="F213" s="78"/>
      <c r="G213" s="79"/>
      <c r="H213" s="80"/>
      <c r="I213" s="84"/>
    </row>
    <row r="214" spans="1:9" x14ac:dyDescent="0.25">
      <c r="A214" s="92"/>
      <c r="B214" s="82"/>
      <c r="C214" s="94">
        <v>0</v>
      </c>
      <c r="D214" s="94">
        <v>0</v>
      </c>
      <c r="E214" s="160">
        <f t="shared" si="3"/>
        <v>228238.98999999993</v>
      </c>
      <c r="F214" s="78"/>
      <c r="G214" s="79"/>
      <c r="H214" s="80"/>
      <c r="I214" s="84"/>
    </row>
    <row r="215" spans="1:9" x14ac:dyDescent="0.25">
      <c r="A215" s="92"/>
      <c r="B215" s="82"/>
      <c r="C215" s="94">
        <v>0</v>
      </c>
      <c r="D215" s="94">
        <v>0</v>
      </c>
      <c r="E215" s="160">
        <f t="shared" si="3"/>
        <v>228238.98999999993</v>
      </c>
      <c r="F215" s="78"/>
      <c r="G215" s="79"/>
      <c r="H215" s="80"/>
      <c r="I215" s="84"/>
    </row>
    <row r="216" spans="1:9" x14ac:dyDescent="0.25">
      <c r="A216" s="92"/>
      <c r="B216" s="82"/>
      <c r="C216" s="94">
        <v>0</v>
      </c>
      <c r="D216" s="94">
        <v>0</v>
      </c>
      <c r="E216" s="160">
        <f t="shared" si="3"/>
        <v>228238.98999999993</v>
      </c>
      <c r="F216" s="78"/>
      <c r="G216" s="79"/>
      <c r="H216" s="80"/>
      <c r="I216" s="84"/>
    </row>
    <row r="217" spans="1:9" x14ac:dyDescent="0.25">
      <c r="A217" s="92"/>
      <c r="B217" s="82"/>
      <c r="C217" s="94">
        <v>0</v>
      </c>
      <c r="D217" s="94">
        <v>0</v>
      </c>
      <c r="E217" s="160">
        <f t="shared" si="3"/>
        <v>228238.98999999993</v>
      </c>
      <c r="F217" s="78"/>
      <c r="G217" s="79"/>
      <c r="H217" s="80"/>
      <c r="I217" s="84"/>
    </row>
    <row r="218" spans="1:9" x14ac:dyDescent="0.25">
      <c r="A218" s="92"/>
      <c r="B218" s="82"/>
      <c r="C218" s="94">
        <v>0</v>
      </c>
      <c r="D218" s="94">
        <v>0</v>
      </c>
      <c r="E218" s="160">
        <f t="shared" si="3"/>
        <v>228238.98999999993</v>
      </c>
      <c r="F218" s="78"/>
      <c r="G218" s="79"/>
      <c r="H218" s="80"/>
      <c r="I218" s="84"/>
    </row>
    <row r="219" spans="1:9" x14ac:dyDescent="0.25">
      <c r="A219" s="92"/>
      <c r="B219" s="82"/>
      <c r="C219" s="94">
        <v>0</v>
      </c>
      <c r="D219" s="94">
        <v>0</v>
      </c>
      <c r="E219" s="160">
        <f t="shared" si="3"/>
        <v>228238.98999999993</v>
      </c>
      <c r="F219" s="78"/>
      <c r="G219" s="79"/>
      <c r="H219" s="80"/>
      <c r="I219" s="84"/>
    </row>
    <row r="220" spans="1:9" x14ac:dyDescent="0.25">
      <c r="A220" s="92"/>
      <c r="B220" s="82"/>
      <c r="C220" s="94">
        <v>0</v>
      </c>
      <c r="D220" s="94">
        <v>0</v>
      </c>
      <c r="E220" s="160">
        <f t="shared" si="3"/>
        <v>228238.98999999993</v>
      </c>
      <c r="F220" s="78"/>
      <c r="G220" s="79"/>
      <c r="H220" s="80"/>
      <c r="I220" s="84"/>
    </row>
    <row r="221" spans="1:9" x14ac:dyDescent="0.25">
      <c r="A221" s="92"/>
      <c r="B221" s="82"/>
      <c r="C221" s="94">
        <v>0</v>
      </c>
      <c r="D221" s="94">
        <v>0</v>
      </c>
      <c r="E221" s="160">
        <f t="shared" si="3"/>
        <v>228238.98999999993</v>
      </c>
      <c r="F221" s="78"/>
      <c r="G221" s="79"/>
      <c r="H221" s="80"/>
      <c r="I221" s="84"/>
    </row>
    <row r="222" spans="1:9" x14ac:dyDescent="0.25">
      <c r="A222" s="92"/>
      <c r="B222" s="82"/>
      <c r="C222" s="94">
        <v>0</v>
      </c>
      <c r="D222" s="94">
        <v>0</v>
      </c>
      <c r="E222" s="160">
        <f t="shared" si="3"/>
        <v>228238.98999999993</v>
      </c>
      <c r="F222" s="78"/>
      <c r="G222" s="79"/>
      <c r="H222" s="80"/>
      <c r="I222" s="84"/>
    </row>
    <row r="223" spans="1:9" x14ac:dyDescent="0.25">
      <c r="A223" s="92"/>
      <c r="B223" s="82"/>
      <c r="C223" s="94">
        <v>0</v>
      </c>
      <c r="D223" s="94">
        <v>0</v>
      </c>
      <c r="E223" s="160">
        <f t="shared" si="3"/>
        <v>228238.98999999993</v>
      </c>
      <c r="F223" s="78"/>
      <c r="G223" s="79"/>
      <c r="H223" s="80"/>
      <c r="I223" s="84"/>
    </row>
    <row r="224" spans="1:9" x14ac:dyDescent="0.25">
      <c r="A224" s="92"/>
      <c r="B224" s="82"/>
      <c r="C224" s="94">
        <v>0</v>
      </c>
      <c r="D224" s="94">
        <v>0</v>
      </c>
      <c r="E224" s="160">
        <f t="shared" si="3"/>
        <v>228238.98999999993</v>
      </c>
      <c r="F224" s="78"/>
      <c r="G224" s="79"/>
      <c r="H224" s="80"/>
      <c r="I224" s="84"/>
    </row>
    <row r="225" spans="1:9" x14ac:dyDescent="0.25">
      <c r="A225" s="92"/>
      <c r="B225" s="82"/>
      <c r="C225" s="94">
        <v>0</v>
      </c>
      <c r="D225" s="94">
        <v>0</v>
      </c>
      <c r="E225" s="160">
        <f t="shared" si="3"/>
        <v>228238.98999999993</v>
      </c>
      <c r="F225" s="78"/>
      <c r="G225" s="79"/>
      <c r="H225" s="80"/>
      <c r="I225" s="84"/>
    </row>
    <row r="226" spans="1:9" x14ac:dyDescent="0.25">
      <c r="A226" s="92"/>
      <c r="B226" s="82"/>
      <c r="C226" s="94">
        <v>0</v>
      </c>
      <c r="D226" s="94">
        <v>0</v>
      </c>
      <c r="E226" s="160">
        <f t="shared" si="3"/>
        <v>228238.98999999993</v>
      </c>
      <c r="F226" s="78"/>
      <c r="G226" s="79"/>
      <c r="H226" s="80"/>
      <c r="I226" s="84"/>
    </row>
    <row r="227" spans="1:9" x14ac:dyDescent="0.25">
      <c r="A227" s="92"/>
      <c r="B227" s="82"/>
      <c r="C227" s="94">
        <v>0</v>
      </c>
      <c r="D227" s="94">
        <v>0</v>
      </c>
      <c r="E227" s="160">
        <f t="shared" si="3"/>
        <v>228238.98999999993</v>
      </c>
      <c r="F227" s="78"/>
      <c r="G227" s="79"/>
      <c r="H227" s="80"/>
      <c r="I227" s="84"/>
    </row>
    <row r="228" spans="1:9" x14ac:dyDescent="0.25">
      <c r="A228" s="92"/>
      <c r="B228" s="82"/>
      <c r="C228" s="94">
        <v>0</v>
      </c>
      <c r="D228" s="94">
        <v>0</v>
      </c>
      <c r="E228" s="160">
        <f t="shared" si="3"/>
        <v>228238.98999999993</v>
      </c>
      <c r="F228" s="78"/>
      <c r="G228" s="79"/>
      <c r="H228" s="80"/>
      <c r="I228" s="84"/>
    </row>
    <row r="229" spans="1:9" x14ac:dyDescent="0.25">
      <c r="A229" s="92"/>
      <c r="B229" s="82"/>
      <c r="C229" s="94">
        <v>0</v>
      </c>
      <c r="D229" s="94">
        <v>0</v>
      </c>
      <c r="E229" s="160">
        <f t="shared" si="3"/>
        <v>228238.98999999993</v>
      </c>
      <c r="F229" s="78"/>
      <c r="G229" s="79"/>
      <c r="H229" s="80"/>
      <c r="I229" s="84"/>
    </row>
    <row r="230" spans="1:9" x14ac:dyDescent="0.25">
      <c r="A230" s="92"/>
      <c r="B230" s="82"/>
      <c r="C230" s="94">
        <v>0</v>
      </c>
      <c r="D230" s="94">
        <v>0</v>
      </c>
      <c r="E230" s="160">
        <f t="shared" si="3"/>
        <v>228238.98999999993</v>
      </c>
      <c r="F230" s="78"/>
      <c r="G230" s="79"/>
      <c r="H230" s="80"/>
      <c r="I230" s="84"/>
    </row>
    <row r="231" spans="1:9" x14ac:dyDescent="0.25">
      <c r="A231" s="92"/>
      <c r="B231" s="82"/>
      <c r="C231" s="94">
        <v>0</v>
      </c>
      <c r="D231" s="94">
        <v>0</v>
      </c>
      <c r="E231" s="160">
        <f t="shared" si="3"/>
        <v>228238.98999999993</v>
      </c>
      <c r="F231" s="78"/>
      <c r="G231" s="79"/>
      <c r="H231" s="80"/>
      <c r="I231" s="84"/>
    </row>
    <row r="232" spans="1:9" x14ac:dyDescent="0.25">
      <c r="A232" s="92"/>
      <c r="B232" s="82"/>
      <c r="C232" s="94">
        <v>0</v>
      </c>
      <c r="D232" s="94">
        <v>0</v>
      </c>
      <c r="E232" s="160">
        <f t="shared" si="3"/>
        <v>228238.98999999993</v>
      </c>
      <c r="F232" s="78"/>
      <c r="G232" s="79"/>
      <c r="H232" s="80"/>
      <c r="I232" s="84"/>
    </row>
    <row r="233" spans="1:9" x14ac:dyDescent="0.25">
      <c r="A233" s="92"/>
      <c r="B233" s="82"/>
      <c r="C233" s="94">
        <v>0</v>
      </c>
      <c r="D233" s="94">
        <v>0</v>
      </c>
      <c r="E233" s="160">
        <f t="shared" si="3"/>
        <v>228238.98999999993</v>
      </c>
      <c r="F233" s="78"/>
      <c r="G233" s="79"/>
      <c r="H233" s="80"/>
      <c r="I233" s="84"/>
    </row>
    <row r="234" spans="1:9" x14ac:dyDescent="0.25">
      <c r="A234" s="92"/>
      <c r="B234" s="82"/>
      <c r="C234" s="94">
        <v>0</v>
      </c>
      <c r="D234" s="94">
        <v>0</v>
      </c>
      <c r="E234" s="160">
        <f t="shared" si="3"/>
        <v>228238.98999999993</v>
      </c>
      <c r="F234" s="78"/>
      <c r="G234" s="79"/>
      <c r="H234" s="80"/>
      <c r="I234" s="84"/>
    </row>
    <row r="235" spans="1:9" x14ac:dyDescent="0.25">
      <c r="A235" s="92"/>
      <c r="B235" s="82"/>
      <c r="C235" s="94">
        <v>0</v>
      </c>
      <c r="D235" s="94">
        <v>0</v>
      </c>
      <c r="E235" s="160">
        <f t="shared" si="3"/>
        <v>228238.98999999993</v>
      </c>
      <c r="F235" s="78"/>
      <c r="G235" s="79"/>
      <c r="H235" s="80"/>
      <c r="I235" s="84"/>
    </row>
    <row r="236" spans="1:9" x14ac:dyDescent="0.25">
      <c r="A236" s="92"/>
      <c r="B236" s="82"/>
      <c r="C236" s="94">
        <v>0</v>
      </c>
      <c r="D236" s="94">
        <v>0</v>
      </c>
      <c r="E236" s="160">
        <f t="shared" si="3"/>
        <v>228238.98999999993</v>
      </c>
      <c r="F236" s="78"/>
      <c r="G236" s="79"/>
      <c r="H236" s="80"/>
      <c r="I236" s="84"/>
    </row>
    <row r="237" spans="1:9" x14ac:dyDescent="0.25">
      <c r="A237" s="92"/>
      <c r="B237" s="82"/>
      <c r="C237" s="94">
        <v>0</v>
      </c>
      <c r="D237" s="94">
        <v>0</v>
      </c>
      <c r="E237" s="160">
        <f t="shared" si="3"/>
        <v>228238.98999999993</v>
      </c>
      <c r="F237" s="78"/>
      <c r="G237" s="79"/>
      <c r="H237" s="80"/>
      <c r="I237" s="84"/>
    </row>
    <row r="238" spans="1:9" x14ac:dyDescent="0.25">
      <c r="A238" s="92"/>
      <c r="B238" s="82"/>
      <c r="C238" s="94">
        <v>0</v>
      </c>
      <c r="D238" s="94">
        <v>0</v>
      </c>
      <c r="E238" s="160">
        <f t="shared" si="3"/>
        <v>228238.98999999993</v>
      </c>
      <c r="F238" s="78"/>
      <c r="G238" s="79"/>
      <c r="H238" s="80"/>
      <c r="I238" s="84"/>
    </row>
    <row r="239" spans="1:9" x14ac:dyDescent="0.25">
      <c r="A239" s="92"/>
      <c r="B239" s="82"/>
      <c r="C239" s="94">
        <v>0</v>
      </c>
      <c r="D239" s="94">
        <v>0</v>
      </c>
      <c r="E239" s="160">
        <f t="shared" si="3"/>
        <v>228238.98999999993</v>
      </c>
      <c r="F239" s="78"/>
      <c r="G239" s="79"/>
      <c r="H239" s="80"/>
      <c r="I239" s="84"/>
    </row>
    <row r="240" spans="1:9" x14ac:dyDescent="0.25">
      <c r="A240" s="92"/>
      <c r="B240" s="82"/>
      <c r="C240" s="94">
        <v>0</v>
      </c>
      <c r="D240" s="94">
        <v>0</v>
      </c>
      <c r="E240" s="160">
        <f t="shared" si="3"/>
        <v>228238.98999999993</v>
      </c>
      <c r="F240" s="78"/>
      <c r="G240" s="79"/>
      <c r="H240" s="80"/>
      <c r="I240" s="84"/>
    </row>
    <row r="241" spans="1:9" x14ac:dyDescent="0.25">
      <c r="A241" s="92"/>
      <c r="B241" s="82"/>
      <c r="C241" s="94">
        <v>0</v>
      </c>
      <c r="D241" s="94">
        <v>0</v>
      </c>
      <c r="E241" s="160">
        <f t="shared" si="3"/>
        <v>228238.98999999993</v>
      </c>
      <c r="F241" s="78"/>
      <c r="G241" s="79"/>
      <c r="H241" s="80"/>
      <c r="I241" s="84"/>
    </row>
    <row r="242" spans="1:9" x14ac:dyDescent="0.25">
      <c r="A242" s="92"/>
      <c r="B242" s="82"/>
      <c r="C242" s="94">
        <v>0</v>
      </c>
      <c r="D242" s="94">
        <v>0</v>
      </c>
      <c r="E242" s="160">
        <f t="shared" si="3"/>
        <v>228238.98999999993</v>
      </c>
      <c r="F242" s="78"/>
      <c r="G242" s="79"/>
      <c r="H242" s="80"/>
      <c r="I242" s="84"/>
    </row>
    <row r="243" spans="1:9" x14ac:dyDescent="0.25">
      <c r="A243" s="92"/>
      <c r="B243" s="82"/>
      <c r="C243" s="94">
        <v>0</v>
      </c>
      <c r="D243" s="94">
        <v>0</v>
      </c>
      <c r="E243" s="160">
        <f t="shared" si="3"/>
        <v>228238.98999999993</v>
      </c>
      <c r="F243" s="78"/>
      <c r="G243" s="79"/>
      <c r="H243" s="80"/>
      <c r="I243" s="84"/>
    </row>
    <row r="244" spans="1:9" x14ac:dyDescent="0.25">
      <c r="A244" s="92"/>
      <c r="B244" s="82"/>
      <c r="C244" s="94">
        <v>0</v>
      </c>
      <c r="D244" s="94">
        <v>0</v>
      </c>
      <c r="E244" s="160">
        <f t="shared" si="3"/>
        <v>228238.98999999993</v>
      </c>
      <c r="F244" s="78"/>
      <c r="G244" s="79"/>
      <c r="H244" s="80"/>
      <c r="I244" s="84"/>
    </row>
    <row r="245" spans="1:9" x14ac:dyDescent="0.25">
      <c r="A245" s="92"/>
      <c r="B245" s="82"/>
      <c r="C245" s="94">
        <v>0</v>
      </c>
      <c r="D245" s="94">
        <v>0</v>
      </c>
      <c r="E245" s="160">
        <f t="shared" si="3"/>
        <v>228238.98999999993</v>
      </c>
      <c r="F245" s="78"/>
      <c r="G245" s="79"/>
      <c r="H245" s="80"/>
      <c r="I245" s="84"/>
    </row>
    <row r="246" spans="1:9" x14ac:dyDescent="0.25">
      <c r="A246" s="92"/>
      <c r="B246" s="82"/>
      <c r="C246" s="94">
        <v>0</v>
      </c>
      <c r="D246" s="94">
        <v>0</v>
      </c>
      <c r="E246" s="160">
        <f t="shared" si="3"/>
        <v>228238.98999999993</v>
      </c>
      <c r="F246" s="78"/>
      <c r="G246" s="79"/>
      <c r="H246" s="80"/>
      <c r="I246" s="84"/>
    </row>
    <row r="247" spans="1:9" x14ac:dyDescent="0.25">
      <c r="A247" s="92"/>
      <c r="B247" s="82"/>
      <c r="C247" s="94">
        <v>0</v>
      </c>
      <c r="D247" s="94">
        <v>0</v>
      </c>
      <c r="E247" s="160">
        <f t="shared" si="3"/>
        <v>228238.98999999993</v>
      </c>
      <c r="F247" s="78"/>
      <c r="G247" s="79"/>
      <c r="H247" s="80"/>
      <c r="I247" s="84"/>
    </row>
    <row r="248" spans="1:9" x14ac:dyDescent="0.25">
      <c r="A248" s="92"/>
      <c r="B248" s="82"/>
      <c r="C248" s="94">
        <v>0</v>
      </c>
      <c r="D248" s="94">
        <v>0</v>
      </c>
      <c r="E248" s="160">
        <f t="shared" si="3"/>
        <v>228238.98999999993</v>
      </c>
      <c r="F248" s="78"/>
      <c r="G248" s="79"/>
      <c r="H248" s="80"/>
      <c r="I248" s="84"/>
    </row>
    <row r="249" spans="1:9" x14ac:dyDescent="0.25">
      <c r="A249" s="92"/>
      <c r="B249" s="82"/>
      <c r="C249" s="94">
        <v>0</v>
      </c>
      <c r="D249" s="94">
        <v>0</v>
      </c>
      <c r="E249" s="160">
        <f t="shared" si="3"/>
        <v>228238.98999999993</v>
      </c>
      <c r="F249" s="78"/>
      <c r="G249" s="79"/>
      <c r="H249" s="80"/>
      <c r="I249" s="84"/>
    </row>
    <row r="250" spans="1:9" x14ac:dyDescent="0.25">
      <c r="A250" s="92"/>
      <c r="B250" s="82"/>
      <c r="C250" s="94">
        <v>0</v>
      </c>
      <c r="D250" s="94">
        <v>0</v>
      </c>
      <c r="E250" s="160">
        <f t="shared" si="3"/>
        <v>228238.98999999993</v>
      </c>
      <c r="F250" s="78"/>
      <c r="G250" s="79"/>
      <c r="H250" s="80"/>
      <c r="I250" s="84"/>
    </row>
    <row r="251" spans="1:9" x14ac:dyDescent="0.25">
      <c r="A251" s="92"/>
      <c r="B251" s="82"/>
      <c r="C251" s="94">
        <v>0</v>
      </c>
      <c r="D251" s="94">
        <v>0</v>
      </c>
      <c r="E251" s="160">
        <f t="shared" si="3"/>
        <v>228238.98999999993</v>
      </c>
      <c r="F251" s="78"/>
      <c r="G251" s="79"/>
      <c r="H251" s="80"/>
      <c r="I251" s="84"/>
    </row>
    <row r="252" spans="1:9" x14ac:dyDescent="0.25">
      <c r="A252" s="92"/>
      <c r="B252" s="82"/>
      <c r="C252" s="94">
        <v>0</v>
      </c>
      <c r="D252" s="94">
        <v>0</v>
      </c>
      <c r="E252" s="160">
        <f t="shared" si="3"/>
        <v>228238.98999999993</v>
      </c>
      <c r="F252" s="78"/>
      <c r="G252" s="79"/>
      <c r="H252" s="80"/>
      <c r="I252" s="84"/>
    </row>
    <row r="253" spans="1:9" x14ac:dyDescent="0.25">
      <c r="A253" s="92"/>
      <c r="B253" s="82"/>
      <c r="C253" s="94">
        <v>0</v>
      </c>
      <c r="D253" s="94">
        <v>0</v>
      </c>
      <c r="E253" s="160">
        <f t="shared" si="3"/>
        <v>228238.98999999993</v>
      </c>
      <c r="F253" s="78"/>
      <c r="G253" s="79"/>
      <c r="H253" s="80"/>
      <c r="I253" s="84"/>
    </row>
    <row r="254" spans="1:9" x14ac:dyDescent="0.25">
      <c r="A254" s="92"/>
      <c r="B254" s="82"/>
      <c r="C254" s="94">
        <v>0</v>
      </c>
      <c r="D254" s="94">
        <v>0</v>
      </c>
      <c r="E254" s="160">
        <f t="shared" si="3"/>
        <v>228238.98999999993</v>
      </c>
      <c r="F254" s="78"/>
      <c r="G254" s="79"/>
      <c r="H254" s="80"/>
      <c r="I254" s="84"/>
    </row>
    <row r="255" spans="1:9" x14ac:dyDescent="0.25">
      <c r="A255" s="92"/>
      <c r="B255" s="82"/>
      <c r="C255" s="94">
        <v>0</v>
      </c>
      <c r="D255" s="94">
        <v>0</v>
      </c>
      <c r="E255" s="160">
        <f t="shared" si="3"/>
        <v>228238.98999999993</v>
      </c>
      <c r="F255" s="78"/>
      <c r="G255" s="79"/>
      <c r="H255" s="80"/>
      <c r="I255" s="84"/>
    </row>
    <row r="256" spans="1:9" x14ac:dyDescent="0.25">
      <c r="A256" s="92"/>
      <c r="B256" s="82"/>
      <c r="C256" s="94">
        <v>0</v>
      </c>
      <c r="D256" s="94">
        <v>0</v>
      </c>
      <c r="E256" s="160">
        <f t="shared" si="3"/>
        <v>228238.98999999993</v>
      </c>
      <c r="F256" s="78"/>
      <c r="G256" s="79"/>
      <c r="H256" s="80"/>
      <c r="I256" s="84"/>
    </row>
    <row r="257" spans="1:9" x14ac:dyDescent="0.25">
      <c r="A257" s="92"/>
      <c r="B257" s="82"/>
      <c r="C257" s="94">
        <v>0</v>
      </c>
      <c r="D257" s="94">
        <v>0</v>
      </c>
      <c r="E257" s="160">
        <f t="shared" si="3"/>
        <v>228238.98999999993</v>
      </c>
      <c r="F257" s="78"/>
      <c r="G257" s="79"/>
      <c r="H257" s="80"/>
      <c r="I257" s="84"/>
    </row>
    <row r="258" spans="1:9" x14ac:dyDescent="0.25">
      <c r="A258" s="92"/>
      <c r="B258" s="82"/>
      <c r="C258" s="94">
        <v>0</v>
      </c>
      <c r="D258" s="94">
        <v>0</v>
      </c>
      <c r="E258" s="160">
        <f t="shared" si="3"/>
        <v>228238.98999999993</v>
      </c>
      <c r="F258" s="78"/>
      <c r="G258" s="79"/>
      <c r="H258" s="80"/>
      <c r="I258" s="84"/>
    </row>
    <row r="259" spans="1:9" x14ac:dyDescent="0.25">
      <c r="A259" s="92"/>
      <c r="B259" s="82"/>
      <c r="C259" s="94">
        <v>0</v>
      </c>
      <c r="D259" s="94">
        <v>0</v>
      </c>
      <c r="E259" s="160">
        <f t="shared" si="3"/>
        <v>228238.98999999993</v>
      </c>
      <c r="F259" s="78"/>
      <c r="G259" s="79"/>
      <c r="H259" s="80"/>
      <c r="I259" s="84"/>
    </row>
    <row r="260" spans="1:9" x14ac:dyDescent="0.25">
      <c r="A260" s="92"/>
      <c r="B260" s="82"/>
      <c r="C260" s="94">
        <v>0</v>
      </c>
      <c r="D260" s="94">
        <v>0</v>
      </c>
      <c r="E260" s="160">
        <f t="shared" si="3"/>
        <v>228238.98999999993</v>
      </c>
      <c r="F260" s="78"/>
      <c r="G260" s="79"/>
      <c r="H260" s="80"/>
      <c r="I260" s="84"/>
    </row>
    <row r="261" spans="1:9" x14ac:dyDescent="0.25">
      <c r="A261" s="92"/>
      <c r="B261" s="82"/>
      <c r="C261" s="94">
        <v>0</v>
      </c>
      <c r="D261" s="94">
        <v>0</v>
      </c>
      <c r="E261" s="160">
        <f t="shared" si="3"/>
        <v>228238.98999999993</v>
      </c>
      <c r="F261" s="78"/>
      <c r="G261" s="79"/>
      <c r="H261" s="80"/>
      <c r="I261" s="84"/>
    </row>
    <row r="262" spans="1:9" x14ac:dyDescent="0.25">
      <c r="A262" s="92"/>
      <c r="B262" s="82"/>
      <c r="C262" s="94">
        <v>0</v>
      </c>
      <c r="D262" s="94">
        <v>0</v>
      </c>
      <c r="E262" s="160">
        <f t="shared" ref="E262:E325" si="4">E261-C262+D262</f>
        <v>228238.98999999993</v>
      </c>
      <c r="F262" s="78"/>
      <c r="G262" s="79"/>
      <c r="H262" s="80"/>
      <c r="I262" s="84"/>
    </row>
    <row r="263" spans="1:9" x14ac:dyDescent="0.25">
      <c r="A263" s="92"/>
      <c r="B263" s="82"/>
      <c r="C263" s="94">
        <v>0</v>
      </c>
      <c r="D263" s="94">
        <v>0</v>
      </c>
      <c r="E263" s="160">
        <f t="shared" si="4"/>
        <v>228238.98999999993</v>
      </c>
      <c r="F263" s="78"/>
      <c r="G263" s="79"/>
      <c r="H263" s="80"/>
      <c r="I263" s="84"/>
    </row>
    <row r="264" spans="1:9" x14ac:dyDescent="0.25">
      <c r="A264" s="92"/>
      <c r="B264" s="82"/>
      <c r="C264" s="94">
        <v>0</v>
      </c>
      <c r="D264" s="94">
        <v>0</v>
      </c>
      <c r="E264" s="160">
        <f t="shared" si="4"/>
        <v>228238.98999999993</v>
      </c>
      <c r="F264" s="78"/>
      <c r="G264" s="79"/>
      <c r="H264" s="80"/>
      <c r="I264" s="84"/>
    </row>
    <row r="265" spans="1:9" x14ac:dyDescent="0.25">
      <c r="A265" s="92"/>
      <c r="B265" s="82"/>
      <c r="C265" s="94">
        <v>0</v>
      </c>
      <c r="D265" s="94">
        <v>0</v>
      </c>
      <c r="E265" s="160">
        <f t="shared" si="4"/>
        <v>228238.98999999993</v>
      </c>
      <c r="F265" s="78"/>
      <c r="G265" s="79"/>
      <c r="H265" s="80"/>
      <c r="I265" s="84"/>
    </row>
    <row r="266" spans="1:9" x14ac:dyDescent="0.25">
      <c r="A266" s="92"/>
      <c r="B266" s="82"/>
      <c r="C266" s="94">
        <v>0</v>
      </c>
      <c r="D266" s="94">
        <v>0</v>
      </c>
      <c r="E266" s="160">
        <f t="shared" si="4"/>
        <v>228238.98999999993</v>
      </c>
      <c r="F266" s="78"/>
      <c r="G266" s="79"/>
      <c r="H266" s="80"/>
      <c r="I266" s="84"/>
    </row>
    <row r="267" spans="1:9" x14ac:dyDescent="0.25">
      <c r="A267" s="92"/>
      <c r="B267" s="82"/>
      <c r="C267" s="94">
        <v>0</v>
      </c>
      <c r="D267" s="94">
        <v>0</v>
      </c>
      <c r="E267" s="160">
        <f t="shared" si="4"/>
        <v>228238.98999999993</v>
      </c>
      <c r="F267" s="78"/>
      <c r="G267" s="79"/>
      <c r="H267" s="80"/>
      <c r="I267" s="84"/>
    </row>
    <row r="268" spans="1:9" x14ac:dyDescent="0.25">
      <c r="A268" s="92"/>
      <c r="B268" s="82"/>
      <c r="C268" s="94">
        <v>0</v>
      </c>
      <c r="D268" s="94">
        <v>0</v>
      </c>
      <c r="E268" s="160">
        <f t="shared" si="4"/>
        <v>228238.98999999993</v>
      </c>
      <c r="F268" s="78"/>
      <c r="G268" s="79"/>
      <c r="H268" s="80"/>
      <c r="I268" s="84"/>
    </row>
    <row r="269" spans="1:9" x14ac:dyDescent="0.25">
      <c r="A269" s="92"/>
      <c r="B269" s="82"/>
      <c r="C269" s="94">
        <v>0</v>
      </c>
      <c r="D269" s="94">
        <v>0</v>
      </c>
      <c r="E269" s="160">
        <f t="shared" si="4"/>
        <v>228238.98999999993</v>
      </c>
      <c r="F269" s="78"/>
      <c r="G269" s="79"/>
      <c r="H269" s="80"/>
      <c r="I269" s="84"/>
    </row>
    <row r="270" spans="1:9" x14ac:dyDescent="0.25">
      <c r="A270" s="92"/>
      <c r="B270" s="82"/>
      <c r="C270" s="94">
        <v>0</v>
      </c>
      <c r="D270" s="94">
        <v>0</v>
      </c>
      <c r="E270" s="160">
        <f t="shared" si="4"/>
        <v>228238.98999999993</v>
      </c>
      <c r="F270" s="78"/>
      <c r="G270" s="79"/>
      <c r="H270" s="80"/>
      <c r="I270" s="84"/>
    </row>
    <row r="271" spans="1:9" x14ac:dyDescent="0.25">
      <c r="A271" s="92"/>
      <c r="B271" s="82"/>
      <c r="C271" s="94">
        <v>0</v>
      </c>
      <c r="D271" s="94">
        <v>0</v>
      </c>
      <c r="E271" s="160">
        <f t="shared" si="4"/>
        <v>228238.98999999993</v>
      </c>
      <c r="F271" s="78"/>
      <c r="G271" s="79"/>
      <c r="H271" s="80"/>
      <c r="I271" s="84"/>
    </row>
    <row r="272" spans="1:9" x14ac:dyDescent="0.25">
      <c r="A272" s="92"/>
      <c r="B272" s="82"/>
      <c r="C272" s="94">
        <v>0</v>
      </c>
      <c r="D272" s="94">
        <v>0</v>
      </c>
      <c r="E272" s="160">
        <f t="shared" si="4"/>
        <v>228238.98999999993</v>
      </c>
      <c r="F272" s="78"/>
      <c r="G272" s="79"/>
      <c r="H272" s="80"/>
      <c r="I272" s="84"/>
    </row>
    <row r="273" spans="1:9" x14ac:dyDescent="0.25">
      <c r="A273" s="92"/>
      <c r="B273" s="82"/>
      <c r="C273" s="94">
        <v>0</v>
      </c>
      <c r="D273" s="94">
        <v>0</v>
      </c>
      <c r="E273" s="160">
        <f t="shared" si="4"/>
        <v>228238.98999999993</v>
      </c>
      <c r="F273" s="78"/>
      <c r="G273" s="79"/>
      <c r="H273" s="80"/>
      <c r="I273" s="84"/>
    </row>
    <row r="274" spans="1:9" x14ac:dyDescent="0.25">
      <c r="A274" s="92"/>
      <c r="B274" s="82"/>
      <c r="C274" s="94">
        <v>0</v>
      </c>
      <c r="D274" s="94">
        <v>0</v>
      </c>
      <c r="E274" s="160">
        <f t="shared" si="4"/>
        <v>228238.98999999993</v>
      </c>
      <c r="F274" s="78"/>
      <c r="G274" s="79"/>
      <c r="H274" s="80"/>
      <c r="I274" s="84"/>
    </row>
    <row r="275" spans="1:9" x14ac:dyDescent="0.25">
      <c r="A275" s="92"/>
      <c r="B275" s="82"/>
      <c r="C275" s="94">
        <v>0</v>
      </c>
      <c r="D275" s="94">
        <v>0</v>
      </c>
      <c r="E275" s="160">
        <f t="shared" si="4"/>
        <v>228238.98999999993</v>
      </c>
      <c r="F275" s="78"/>
      <c r="G275" s="79"/>
      <c r="H275" s="80"/>
      <c r="I275" s="84"/>
    </row>
    <row r="276" spans="1:9" x14ac:dyDescent="0.25">
      <c r="A276" s="92"/>
      <c r="B276" s="82"/>
      <c r="C276" s="94">
        <v>0</v>
      </c>
      <c r="D276" s="94">
        <v>0</v>
      </c>
      <c r="E276" s="160">
        <f t="shared" si="4"/>
        <v>228238.98999999993</v>
      </c>
      <c r="F276" s="78"/>
      <c r="G276" s="79"/>
      <c r="H276" s="80"/>
      <c r="I276" s="84"/>
    </row>
    <row r="277" spans="1:9" x14ac:dyDescent="0.25">
      <c r="A277" s="92"/>
      <c r="B277" s="82"/>
      <c r="C277" s="94">
        <v>0</v>
      </c>
      <c r="D277" s="94">
        <v>0</v>
      </c>
      <c r="E277" s="160">
        <f t="shared" si="4"/>
        <v>228238.98999999993</v>
      </c>
      <c r="F277" s="78"/>
      <c r="G277" s="79"/>
      <c r="H277" s="80"/>
      <c r="I277" s="84"/>
    </row>
    <row r="278" spans="1:9" x14ac:dyDescent="0.25">
      <c r="A278" s="92"/>
      <c r="B278" s="82"/>
      <c r="C278" s="94">
        <v>0</v>
      </c>
      <c r="D278" s="94">
        <v>0</v>
      </c>
      <c r="E278" s="160">
        <f t="shared" si="4"/>
        <v>228238.98999999993</v>
      </c>
      <c r="F278" s="78"/>
      <c r="G278" s="79"/>
      <c r="H278" s="80"/>
      <c r="I278" s="84"/>
    </row>
    <row r="279" spans="1:9" x14ac:dyDescent="0.25">
      <c r="A279" s="92"/>
      <c r="B279" s="82"/>
      <c r="C279" s="94">
        <v>0</v>
      </c>
      <c r="D279" s="94">
        <v>0</v>
      </c>
      <c r="E279" s="160">
        <f t="shared" si="4"/>
        <v>228238.98999999993</v>
      </c>
      <c r="F279" s="78"/>
      <c r="G279" s="79"/>
      <c r="H279" s="80"/>
      <c r="I279" s="84"/>
    </row>
    <row r="280" spans="1:9" x14ac:dyDescent="0.25">
      <c r="A280" s="92"/>
      <c r="B280" s="82"/>
      <c r="C280" s="94">
        <v>0</v>
      </c>
      <c r="D280" s="94">
        <v>0</v>
      </c>
      <c r="E280" s="160">
        <f t="shared" si="4"/>
        <v>228238.98999999993</v>
      </c>
      <c r="F280" s="78"/>
      <c r="G280" s="79"/>
      <c r="H280" s="80"/>
      <c r="I280" s="84"/>
    </row>
    <row r="281" spans="1:9" x14ac:dyDescent="0.25">
      <c r="A281" s="92"/>
      <c r="B281" s="82"/>
      <c r="C281" s="94">
        <v>0</v>
      </c>
      <c r="D281" s="94">
        <v>0</v>
      </c>
      <c r="E281" s="160">
        <f t="shared" si="4"/>
        <v>228238.98999999993</v>
      </c>
      <c r="F281" s="78"/>
      <c r="G281" s="79"/>
      <c r="H281" s="80"/>
      <c r="I281" s="84"/>
    </row>
    <row r="282" spans="1:9" x14ac:dyDescent="0.25">
      <c r="A282" s="92"/>
      <c r="B282" s="82"/>
      <c r="C282" s="77">
        <v>0</v>
      </c>
      <c r="D282" s="94">
        <v>0</v>
      </c>
      <c r="E282" s="160">
        <f t="shared" si="4"/>
        <v>228238.98999999993</v>
      </c>
      <c r="F282" s="78"/>
      <c r="G282" s="79"/>
      <c r="H282" s="80"/>
      <c r="I282" s="84"/>
    </row>
    <row r="283" spans="1:9" x14ac:dyDescent="0.25">
      <c r="A283" s="92"/>
      <c r="B283" s="82"/>
      <c r="C283" s="77">
        <v>0</v>
      </c>
      <c r="D283" s="94">
        <v>0</v>
      </c>
      <c r="E283" s="160">
        <f t="shared" si="4"/>
        <v>228238.98999999993</v>
      </c>
      <c r="F283" s="78"/>
      <c r="G283" s="79"/>
      <c r="H283" s="80"/>
      <c r="I283" s="84"/>
    </row>
    <row r="284" spans="1:9" x14ac:dyDescent="0.25">
      <c r="A284" s="92"/>
      <c r="B284" s="82"/>
      <c r="C284" s="77">
        <v>0</v>
      </c>
      <c r="D284" s="94">
        <v>0</v>
      </c>
      <c r="E284" s="160">
        <f t="shared" si="4"/>
        <v>228238.98999999993</v>
      </c>
      <c r="F284" s="78"/>
      <c r="G284" s="79"/>
      <c r="H284" s="80"/>
      <c r="I284" s="84"/>
    </row>
    <row r="285" spans="1:9" x14ac:dyDescent="0.25">
      <c r="A285" s="92"/>
      <c r="B285" s="82"/>
      <c r="C285" s="77">
        <v>0</v>
      </c>
      <c r="D285" s="94">
        <v>0</v>
      </c>
      <c r="E285" s="160">
        <f t="shared" si="4"/>
        <v>228238.98999999993</v>
      </c>
      <c r="F285" s="78"/>
      <c r="G285" s="79"/>
      <c r="H285" s="80"/>
      <c r="I285" s="84"/>
    </row>
    <row r="286" spans="1:9" x14ac:dyDescent="0.25">
      <c r="A286" s="92"/>
      <c r="B286" s="82"/>
      <c r="C286" s="77">
        <v>0</v>
      </c>
      <c r="D286" s="94">
        <v>0</v>
      </c>
      <c r="E286" s="160">
        <f t="shared" si="4"/>
        <v>228238.98999999993</v>
      </c>
      <c r="F286" s="78"/>
      <c r="G286" s="79"/>
      <c r="H286" s="80"/>
      <c r="I286" s="84"/>
    </row>
    <row r="287" spans="1:9" x14ac:dyDescent="0.25">
      <c r="A287" s="92"/>
      <c r="B287" s="82"/>
      <c r="C287" s="77">
        <v>0</v>
      </c>
      <c r="D287" s="94">
        <v>0</v>
      </c>
      <c r="E287" s="160">
        <f t="shared" si="4"/>
        <v>228238.98999999993</v>
      </c>
      <c r="F287" s="78"/>
      <c r="G287" s="79"/>
      <c r="H287" s="80"/>
      <c r="I287" s="84"/>
    </row>
    <row r="288" spans="1:9" x14ac:dyDescent="0.25">
      <c r="A288" s="92"/>
      <c r="B288" s="82"/>
      <c r="C288" s="77">
        <v>0</v>
      </c>
      <c r="D288" s="94">
        <v>0</v>
      </c>
      <c r="E288" s="160">
        <f t="shared" si="4"/>
        <v>228238.98999999993</v>
      </c>
      <c r="F288" s="78"/>
      <c r="G288" s="79"/>
      <c r="H288" s="80"/>
      <c r="I288" s="84"/>
    </row>
    <row r="289" spans="1:9" x14ac:dyDescent="0.25">
      <c r="A289" s="92"/>
      <c r="B289" s="82"/>
      <c r="C289" s="77">
        <v>0</v>
      </c>
      <c r="D289" s="94">
        <v>0</v>
      </c>
      <c r="E289" s="160">
        <f t="shared" si="4"/>
        <v>228238.98999999993</v>
      </c>
      <c r="F289" s="78"/>
      <c r="G289" s="79"/>
      <c r="H289" s="80"/>
      <c r="I289" s="84"/>
    </row>
    <row r="290" spans="1:9" x14ac:dyDescent="0.25">
      <c r="A290" s="92"/>
      <c r="B290" s="82"/>
      <c r="C290" s="77">
        <v>0</v>
      </c>
      <c r="D290" s="94">
        <v>0</v>
      </c>
      <c r="E290" s="160">
        <f t="shared" si="4"/>
        <v>228238.98999999993</v>
      </c>
      <c r="F290" s="78"/>
      <c r="G290" s="79"/>
      <c r="H290" s="80"/>
      <c r="I290" s="84"/>
    </row>
    <row r="291" spans="1:9" x14ac:dyDescent="0.25">
      <c r="A291" s="92"/>
      <c r="B291" s="82"/>
      <c r="C291" s="77">
        <v>0</v>
      </c>
      <c r="D291" s="94">
        <v>0</v>
      </c>
      <c r="E291" s="160">
        <f t="shared" si="4"/>
        <v>228238.98999999993</v>
      </c>
      <c r="F291" s="78"/>
      <c r="G291" s="79"/>
      <c r="H291" s="80"/>
      <c r="I291" s="84"/>
    </row>
    <row r="292" spans="1:9" x14ac:dyDescent="0.25">
      <c r="A292" s="92"/>
      <c r="B292" s="82"/>
      <c r="C292" s="77">
        <v>0</v>
      </c>
      <c r="D292" s="94">
        <v>0</v>
      </c>
      <c r="E292" s="160">
        <f t="shared" si="4"/>
        <v>228238.98999999993</v>
      </c>
      <c r="F292" s="78"/>
      <c r="G292" s="79"/>
      <c r="H292" s="80"/>
      <c r="I292" s="84"/>
    </row>
    <row r="293" spans="1:9" x14ac:dyDescent="0.25">
      <c r="A293" s="92"/>
      <c r="B293" s="82"/>
      <c r="C293" s="77">
        <v>0</v>
      </c>
      <c r="D293" s="94">
        <v>0</v>
      </c>
      <c r="E293" s="160">
        <f t="shared" si="4"/>
        <v>228238.98999999993</v>
      </c>
      <c r="F293" s="78"/>
      <c r="G293" s="79"/>
      <c r="H293" s="80"/>
      <c r="I293" s="84"/>
    </row>
    <row r="294" spans="1:9" x14ac:dyDescent="0.25">
      <c r="A294" s="92"/>
      <c r="B294" s="82"/>
      <c r="C294" s="77">
        <v>0</v>
      </c>
      <c r="D294" s="94">
        <v>0</v>
      </c>
      <c r="E294" s="160">
        <f t="shared" si="4"/>
        <v>228238.98999999993</v>
      </c>
      <c r="F294" s="78"/>
      <c r="G294" s="79"/>
      <c r="H294" s="80"/>
      <c r="I294" s="84"/>
    </row>
    <row r="295" spans="1:9" x14ac:dyDescent="0.25">
      <c r="A295" s="92"/>
      <c r="B295" s="82"/>
      <c r="C295" s="77">
        <v>0</v>
      </c>
      <c r="D295" s="94">
        <v>0</v>
      </c>
      <c r="E295" s="160">
        <f t="shared" si="4"/>
        <v>228238.98999999993</v>
      </c>
      <c r="F295" s="78"/>
      <c r="G295" s="79"/>
      <c r="H295" s="80"/>
      <c r="I295" s="84"/>
    </row>
    <row r="296" spans="1:9" x14ac:dyDescent="0.25">
      <c r="A296" s="92"/>
      <c r="B296" s="82"/>
      <c r="C296" s="77">
        <v>0</v>
      </c>
      <c r="D296" s="94">
        <v>0</v>
      </c>
      <c r="E296" s="160">
        <f t="shared" si="4"/>
        <v>228238.98999999993</v>
      </c>
      <c r="F296" s="78"/>
      <c r="G296" s="79"/>
      <c r="H296" s="80"/>
      <c r="I296" s="84"/>
    </row>
    <row r="297" spans="1:9" x14ac:dyDescent="0.25">
      <c r="A297" s="92"/>
      <c r="B297" s="82"/>
      <c r="C297" s="77">
        <v>0</v>
      </c>
      <c r="D297" s="94">
        <v>0</v>
      </c>
      <c r="E297" s="160">
        <f t="shared" si="4"/>
        <v>228238.98999999993</v>
      </c>
      <c r="F297" s="78"/>
      <c r="G297" s="79"/>
      <c r="H297" s="80"/>
      <c r="I297" s="84"/>
    </row>
    <row r="298" spans="1:9" x14ac:dyDescent="0.25">
      <c r="A298" s="92"/>
      <c r="B298" s="82"/>
      <c r="C298" s="77">
        <v>0</v>
      </c>
      <c r="D298" s="94">
        <v>0</v>
      </c>
      <c r="E298" s="160">
        <f t="shared" si="4"/>
        <v>228238.98999999993</v>
      </c>
      <c r="F298" s="78"/>
      <c r="G298" s="79"/>
      <c r="H298" s="80"/>
      <c r="I298" s="84"/>
    </row>
    <row r="299" spans="1:9" x14ac:dyDescent="0.25">
      <c r="A299" s="92"/>
      <c r="B299" s="82"/>
      <c r="C299" s="77">
        <v>0</v>
      </c>
      <c r="D299" s="94">
        <v>0</v>
      </c>
      <c r="E299" s="160">
        <f t="shared" si="4"/>
        <v>228238.98999999993</v>
      </c>
      <c r="F299" s="78"/>
      <c r="G299" s="79"/>
      <c r="H299" s="80"/>
      <c r="I299" s="84"/>
    </row>
    <row r="300" spans="1:9" x14ac:dyDescent="0.25">
      <c r="A300" s="92"/>
      <c r="B300" s="82"/>
      <c r="C300" s="77">
        <v>0</v>
      </c>
      <c r="D300" s="94">
        <v>0</v>
      </c>
      <c r="E300" s="160">
        <f t="shared" si="4"/>
        <v>228238.98999999993</v>
      </c>
      <c r="F300" s="78"/>
      <c r="G300" s="79"/>
      <c r="H300" s="80"/>
      <c r="I300" s="84"/>
    </row>
    <row r="301" spans="1:9" x14ac:dyDescent="0.25">
      <c r="A301" s="92"/>
      <c r="B301" s="82"/>
      <c r="C301" s="77">
        <v>0</v>
      </c>
      <c r="D301" s="94">
        <v>0</v>
      </c>
      <c r="E301" s="160">
        <f t="shared" si="4"/>
        <v>228238.98999999993</v>
      </c>
      <c r="F301" s="78"/>
      <c r="G301" s="79"/>
      <c r="H301" s="80"/>
      <c r="I301" s="84"/>
    </row>
    <row r="302" spans="1:9" x14ac:dyDescent="0.25">
      <c r="A302" s="92"/>
      <c r="B302" s="82"/>
      <c r="C302" s="77">
        <v>0</v>
      </c>
      <c r="D302" s="94">
        <v>0</v>
      </c>
      <c r="E302" s="160">
        <f t="shared" si="4"/>
        <v>228238.98999999993</v>
      </c>
      <c r="F302" s="78"/>
      <c r="G302" s="79"/>
      <c r="H302" s="80"/>
      <c r="I302" s="84"/>
    </row>
    <row r="303" spans="1:9" x14ac:dyDescent="0.25">
      <c r="A303" s="92"/>
      <c r="B303" s="82"/>
      <c r="C303" s="77">
        <v>0</v>
      </c>
      <c r="D303" s="94">
        <v>0</v>
      </c>
      <c r="E303" s="160">
        <f t="shared" si="4"/>
        <v>228238.98999999993</v>
      </c>
      <c r="F303" s="78"/>
      <c r="G303" s="79"/>
      <c r="H303" s="80"/>
      <c r="I303" s="84"/>
    </row>
    <row r="304" spans="1:9" x14ac:dyDescent="0.25">
      <c r="A304" s="92"/>
      <c r="B304" s="82"/>
      <c r="C304" s="77">
        <v>0</v>
      </c>
      <c r="D304" s="94">
        <v>0</v>
      </c>
      <c r="E304" s="160">
        <f t="shared" si="4"/>
        <v>228238.98999999993</v>
      </c>
      <c r="F304" s="78"/>
      <c r="G304" s="79"/>
      <c r="H304" s="80"/>
      <c r="I304" s="84"/>
    </row>
    <row r="305" spans="1:9" x14ac:dyDescent="0.25">
      <c r="A305" s="92"/>
      <c r="B305" s="82"/>
      <c r="C305" s="77">
        <v>0</v>
      </c>
      <c r="D305" s="94">
        <v>0</v>
      </c>
      <c r="E305" s="160">
        <f t="shared" si="4"/>
        <v>228238.98999999993</v>
      </c>
      <c r="F305" s="78"/>
      <c r="G305" s="79"/>
      <c r="H305" s="80"/>
      <c r="I305" s="84"/>
    </row>
    <row r="306" spans="1:9" x14ac:dyDescent="0.25">
      <c r="A306" s="92"/>
      <c r="B306" s="82"/>
      <c r="C306" s="77">
        <v>0</v>
      </c>
      <c r="D306" s="94">
        <v>0</v>
      </c>
      <c r="E306" s="160">
        <f t="shared" si="4"/>
        <v>228238.98999999993</v>
      </c>
      <c r="F306" s="78"/>
      <c r="G306" s="79"/>
      <c r="H306" s="80"/>
      <c r="I306" s="84"/>
    </row>
    <row r="307" spans="1:9" x14ac:dyDescent="0.25">
      <c r="A307" s="92"/>
      <c r="B307" s="82"/>
      <c r="C307" s="77">
        <v>0</v>
      </c>
      <c r="D307" s="94">
        <v>0</v>
      </c>
      <c r="E307" s="160">
        <f t="shared" si="4"/>
        <v>228238.98999999993</v>
      </c>
      <c r="F307" s="78"/>
      <c r="G307" s="79"/>
      <c r="H307" s="80"/>
      <c r="I307" s="84"/>
    </row>
    <row r="308" spans="1:9" x14ac:dyDescent="0.25">
      <c r="A308" s="92"/>
      <c r="B308" s="82"/>
      <c r="C308" s="77">
        <v>0</v>
      </c>
      <c r="D308" s="94">
        <v>0</v>
      </c>
      <c r="E308" s="160">
        <f t="shared" si="4"/>
        <v>228238.98999999993</v>
      </c>
      <c r="F308" s="78"/>
      <c r="G308" s="79"/>
      <c r="H308" s="80"/>
      <c r="I308" s="84"/>
    </row>
    <row r="309" spans="1:9" x14ac:dyDescent="0.25">
      <c r="A309" s="92"/>
      <c r="B309" s="82"/>
      <c r="C309" s="77">
        <v>0</v>
      </c>
      <c r="D309" s="94">
        <v>0</v>
      </c>
      <c r="E309" s="160">
        <f t="shared" si="4"/>
        <v>228238.98999999993</v>
      </c>
      <c r="F309" s="78"/>
      <c r="G309" s="79"/>
      <c r="H309" s="80"/>
      <c r="I309" s="84"/>
    </row>
    <row r="310" spans="1:9" x14ac:dyDescent="0.25">
      <c r="A310" s="92"/>
      <c r="B310" s="82"/>
      <c r="C310" s="77">
        <v>0</v>
      </c>
      <c r="D310" s="94">
        <v>0</v>
      </c>
      <c r="E310" s="160">
        <f t="shared" si="4"/>
        <v>228238.98999999993</v>
      </c>
      <c r="F310" s="78"/>
      <c r="G310" s="79"/>
      <c r="H310" s="80"/>
      <c r="I310" s="84"/>
    </row>
    <row r="311" spans="1:9" x14ac:dyDescent="0.25">
      <c r="A311" s="92"/>
      <c r="B311" s="82"/>
      <c r="C311" s="77">
        <v>0</v>
      </c>
      <c r="D311" s="94">
        <v>0</v>
      </c>
      <c r="E311" s="160">
        <f t="shared" si="4"/>
        <v>228238.98999999993</v>
      </c>
      <c r="F311" s="78"/>
      <c r="G311" s="79"/>
      <c r="H311" s="80"/>
      <c r="I311" s="84"/>
    </row>
    <row r="312" spans="1:9" x14ac:dyDescent="0.25">
      <c r="A312" s="92"/>
      <c r="B312" s="82"/>
      <c r="C312" s="94">
        <v>0</v>
      </c>
      <c r="D312" s="94">
        <v>0</v>
      </c>
      <c r="E312" s="160">
        <f t="shared" si="4"/>
        <v>228238.98999999993</v>
      </c>
      <c r="F312" s="78"/>
      <c r="G312" s="79"/>
      <c r="H312" s="80"/>
      <c r="I312" s="84"/>
    </row>
    <row r="313" spans="1:9" x14ac:dyDescent="0.25">
      <c r="A313" s="92"/>
      <c r="B313" s="82"/>
      <c r="C313" s="77">
        <v>0</v>
      </c>
      <c r="D313" s="94">
        <v>0</v>
      </c>
      <c r="E313" s="160">
        <f t="shared" si="4"/>
        <v>228238.98999999993</v>
      </c>
      <c r="F313" s="78"/>
      <c r="G313" s="79"/>
      <c r="H313" s="80"/>
      <c r="I313" s="84"/>
    </row>
    <row r="314" spans="1:9" x14ac:dyDescent="0.25">
      <c r="A314" s="92"/>
      <c r="B314" s="82"/>
      <c r="C314" s="77">
        <v>0</v>
      </c>
      <c r="D314" s="94">
        <v>0</v>
      </c>
      <c r="E314" s="160">
        <f t="shared" si="4"/>
        <v>228238.98999999993</v>
      </c>
      <c r="F314" s="78"/>
      <c r="G314" s="79"/>
      <c r="H314" s="80"/>
      <c r="I314" s="84"/>
    </row>
    <row r="315" spans="1:9" x14ac:dyDescent="0.25">
      <c r="A315" s="92"/>
      <c r="B315" s="82"/>
      <c r="C315" s="77">
        <v>0</v>
      </c>
      <c r="D315" s="94">
        <v>0</v>
      </c>
      <c r="E315" s="160">
        <f t="shared" si="4"/>
        <v>228238.98999999993</v>
      </c>
      <c r="F315" s="78"/>
      <c r="G315" s="79"/>
      <c r="H315" s="80"/>
      <c r="I315" s="84"/>
    </row>
    <row r="316" spans="1:9" x14ac:dyDescent="0.25">
      <c r="A316" s="92"/>
      <c r="B316" s="82"/>
      <c r="C316" s="77">
        <v>0</v>
      </c>
      <c r="D316" s="94">
        <v>0</v>
      </c>
      <c r="E316" s="160">
        <f t="shared" si="4"/>
        <v>228238.98999999993</v>
      </c>
      <c r="F316" s="78"/>
      <c r="G316" s="79"/>
      <c r="H316" s="80"/>
      <c r="I316" s="84"/>
    </row>
    <row r="317" spans="1:9" x14ac:dyDescent="0.25">
      <c r="A317" s="92"/>
      <c r="B317" s="82"/>
      <c r="C317" s="77">
        <v>0</v>
      </c>
      <c r="D317" s="94">
        <v>0</v>
      </c>
      <c r="E317" s="160">
        <f t="shared" si="4"/>
        <v>228238.98999999993</v>
      </c>
      <c r="F317" s="78"/>
      <c r="G317" s="79"/>
      <c r="H317" s="80"/>
      <c r="I317" s="84"/>
    </row>
    <row r="318" spans="1:9" x14ac:dyDescent="0.25">
      <c r="A318" s="92"/>
      <c r="B318" s="82"/>
      <c r="C318" s="77">
        <v>0</v>
      </c>
      <c r="D318" s="94">
        <v>0</v>
      </c>
      <c r="E318" s="160">
        <f t="shared" si="4"/>
        <v>228238.98999999993</v>
      </c>
      <c r="F318" s="78"/>
      <c r="G318" s="79"/>
      <c r="H318" s="80"/>
      <c r="I318" s="84"/>
    </row>
    <row r="319" spans="1:9" x14ac:dyDescent="0.25">
      <c r="A319" s="92"/>
      <c r="B319" s="82"/>
      <c r="C319" s="77">
        <v>0</v>
      </c>
      <c r="D319" s="94">
        <v>0</v>
      </c>
      <c r="E319" s="160">
        <f t="shared" si="4"/>
        <v>228238.98999999993</v>
      </c>
      <c r="F319" s="78"/>
      <c r="G319" s="79"/>
      <c r="H319" s="80"/>
      <c r="I319" s="84"/>
    </row>
    <row r="320" spans="1:9" x14ac:dyDescent="0.25">
      <c r="A320" s="92"/>
      <c r="B320" s="82"/>
      <c r="C320" s="77">
        <v>0</v>
      </c>
      <c r="D320" s="94">
        <v>0</v>
      </c>
      <c r="E320" s="160">
        <f t="shared" si="4"/>
        <v>228238.98999999993</v>
      </c>
      <c r="F320" s="78"/>
      <c r="G320" s="79"/>
      <c r="H320" s="80"/>
      <c r="I320" s="84"/>
    </row>
    <row r="321" spans="1:9" x14ac:dyDescent="0.25">
      <c r="A321" s="92"/>
      <c r="B321" s="82"/>
      <c r="C321" s="77">
        <v>0</v>
      </c>
      <c r="D321" s="94">
        <v>0</v>
      </c>
      <c r="E321" s="160">
        <f t="shared" si="4"/>
        <v>228238.98999999993</v>
      </c>
      <c r="F321" s="78"/>
      <c r="G321" s="79"/>
      <c r="H321" s="80"/>
      <c r="I321" s="84"/>
    </row>
    <row r="322" spans="1:9" x14ac:dyDescent="0.25">
      <c r="A322" s="92"/>
      <c r="B322" s="82"/>
      <c r="C322" s="77">
        <v>0</v>
      </c>
      <c r="D322" s="94">
        <v>0</v>
      </c>
      <c r="E322" s="160">
        <f t="shared" si="4"/>
        <v>228238.98999999993</v>
      </c>
      <c r="F322" s="78"/>
      <c r="G322" s="79"/>
      <c r="H322" s="80"/>
      <c r="I322" s="84"/>
    </row>
    <row r="323" spans="1:9" x14ac:dyDescent="0.25">
      <c r="A323" s="92"/>
      <c r="B323" s="82"/>
      <c r="C323" s="77">
        <v>0</v>
      </c>
      <c r="D323" s="94">
        <v>0</v>
      </c>
      <c r="E323" s="160">
        <f t="shared" si="4"/>
        <v>228238.98999999993</v>
      </c>
      <c r="F323" s="78"/>
      <c r="G323" s="79"/>
      <c r="H323" s="80"/>
      <c r="I323" s="84"/>
    </row>
    <row r="324" spans="1:9" x14ac:dyDescent="0.25">
      <c r="A324" s="92"/>
      <c r="B324" s="82"/>
      <c r="C324" s="77">
        <v>0</v>
      </c>
      <c r="D324" s="94">
        <v>0</v>
      </c>
      <c r="E324" s="160">
        <f t="shared" si="4"/>
        <v>228238.98999999993</v>
      </c>
      <c r="F324" s="78"/>
      <c r="G324" s="79"/>
      <c r="H324" s="80"/>
      <c r="I324" s="84"/>
    </row>
    <row r="325" spans="1:9" x14ac:dyDescent="0.25">
      <c r="A325" s="92"/>
      <c r="B325" s="82"/>
      <c r="C325" s="77">
        <v>0</v>
      </c>
      <c r="D325" s="94">
        <v>0</v>
      </c>
      <c r="E325" s="160">
        <f t="shared" si="4"/>
        <v>228238.98999999993</v>
      </c>
      <c r="F325" s="78"/>
      <c r="G325" s="79"/>
      <c r="H325" s="80"/>
      <c r="I325" s="84"/>
    </row>
    <row r="326" spans="1:9" x14ac:dyDescent="0.25">
      <c r="A326" s="92"/>
      <c r="B326" s="82"/>
      <c r="C326" s="77">
        <v>0</v>
      </c>
      <c r="D326" s="94">
        <v>0</v>
      </c>
      <c r="E326" s="160">
        <f t="shared" ref="E326:E389" si="5">E325-C326+D326</f>
        <v>228238.98999999993</v>
      </c>
      <c r="F326" s="78"/>
      <c r="G326" s="79"/>
      <c r="H326" s="80"/>
      <c r="I326" s="84"/>
    </row>
    <row r="327" spans="1:9" x14ac:dyDescent="0.25">
      <c r="A327" s="92"/>
      <c r="B327" s="82"/>
      <c r="C327" s="77">
        <v>0</v>
      </c>
      <c r="D327" s="94">
        <v>0</v>
      </c>
      <c r="E327" s="160">
        <f t="shared" si="5"/>
        <v>228238.98999999993</v>
      </c>
      <c r="F327" s="78"/>
      <c r="G327" s="79"/>
      <c r="H327" s="80"/>
      <c r="I327" s="84"/>
    </row>
    <row r="328" spans="1:9" x14ac:dyDescent="0.25">
      <c r="A328" s="92"/>
      <c r="B328" s="82"/>
      <c r="C328" s="77">
        <v>0</v>
      </c>
      <c r="D328" s="94">
        <v>0</v>
      </c>
      <c r="E328" s="160">
        <f t="shared" si="5"/>
        <v>228238.98999999993</v>
      </c>
      <c r="F328" s="78"/>
      <c r="G328" s="79"/>
      <c r="H328" s="80"/>
      <c r="I328" s="84"/>
    </row>
    <row r="329" spans="1:9" x14ac:dyDescent="0.25">
      <c r="A329" s="92"/>
      <c r="B329" s="82"/>
      <c r="C329" s="77">
        <v>0</v>
      </c>
      <c r="D329" s="94">
        <v>0</v>
      </c>
      <c r="E329" s="160">
        <f t="shared" si="5"/>
        <v>228238.98999999993</v>
      </c>
      <c r="F329" s="78"/>
      <c r="G329" s="79"/>
      <c r="H329" s="80"/>
      <c r="I329" s="84"/>
    </row>
    <row r="330" spans="1:9" x14ac:dyDescent="0.25">
      <c r="A330" s="92"/>
      <c r="B330" s="82"/>
      <c r="C330" s="77">
        <v>0</v>
      </c>
      <c r="D330" s="94">
        <v>0</v>
      </c>
      <c r="E330" s="160">
        <f t="shared" si="5"/>
        <v>228238.98999999993</v>
      </c>
      <c r="F330" s="78"/>
      <c r="G330" s="79"/>
      <c r="H330" s="80"/>
      <c r="I330" s="84"/>
    </row>
    <row r="331" spans="1:9" x14ac:dyDescent="0.25">
      <c r="A331" s="92"/>
      <c r="B331" s="82"/>
      <c r="C331" s="77">
        <v>0</v>
      </c>
      <c r="D331" s="94">
        <v>0</v>
      </c>
      <c r="E331" s="160">
        <f t="shared" si="5"/>
        <v>228238.98999999993</v>
      </c>
      <c r="F331" s="78"/>
      <c r="G331" s="79"/>
      <c r="H331" s="80"/>
      <c r="I331" s="84"/>
    </row>
    <row r="332" spans="1:9" x14ac:dyDescent="0.25">
      <c r="A332" s="92"/>
      <c r="B332" s="82"/>
      <c r="C332" s="94">
        <v>0</v>
      </c>
      <c r="D332" s="94">
        <v>0</v>
      </c>
      <c r="E332" s="160">
        <f t="shared" si="5"/>
        <v>228238.98999999993</v>
      </c>
      <c r="F332" s="78"/>
      <c r="G332" s="79"/>
      <c r="H332" s="80"/>
      <c r="I332" s="84"/>
    </row>
    <row r="333" spans="1:9" x14ac:dyDescent="0.25">
      <c r="A333" s="92"/>
      <c r="B333" s="82"/>
      <c r="C333" s="77">
        <v>0</v>
      </c>
      <c r="D333" s="94">
        <v>0</v>
      </c>
      <c r="E333" s="160">
        <f t="shared" si="5"/>
        <v>228238.98999999993</v>
      </c>
      <c r="F333" s="78"/>
      <c r="G333" s="79"/>
      <c r="H333" s="80"/>
      <c r="I333" s="84"/>
    </row>
    <row r="334" spans="1:9" x14ac:dyDescent="0.25">
      <c r="A334" s="92"/>
      <c r="B334" s="82"/>
      <c r="C334" s="77">
        <v>0</v>
      </c>
      <c r="D334" s="94">
        <v>0</v>
      </c>
      <c r="E334" s="160">
        <f t="shared" si="5"/>
        <v>228238.98999999993</v>
      </c>
      <c r="F334" s="78"/>
      <c r="G334" s="79"/>
      <c r="H334" s="80"/>
      <c r="I334" s="84"/>
    </row>
    <row r="335" spans="1:9" x14ac:dyDescent="0.25">
      <c r="A335" s="92"/>
      <c r="B335" s="82"/>
      <c r="C335" s="77">
        <v>0</v>
      </c>
      <c r="D335" s="94">
        <v>0</v>
      </c>
      <c r="E335" s="160">
        <f t="shared" si="5"/>
        <v>228238.98999999993</v>
      </c>
      <c r="F335" s="78"/>
      <c r="G335" s="79"/>
      <c r="H335" s="80"/>
      <c r="I335" s="84"/>
    </row>
    <row r="336" spans="1:9" x14ac:dyDescent="0.25">
      <c r="A336" s="92"/>
      <c r="B336" s="82"/>
      <c r="C336" s="77">
        <v>0</v>
      </c>
      <c r="D336" s="94">
        <v>0</v>
      </c>
      <c r="E336" s="160">
        <f t="shared" si="5"/>
        <v>228238.98999999993</v>
      </c>
      <c r="F336" s="78"/>
      <c r="G336" s="79"/>
      <c r="H336" s="80"/>
      <c r="I336" s="84"/>
    </row>
    <row r="337" spans="1:9" x14ac:dyDescent="0.25">
      <c r="A337" s="92"/>
      <c r="B337" s="82"/>
      <c r="C337" s="77">
        <v>0</v>
      </c>
      <c r="D337" s="94">
        <v>0</v>
      </c>
      <c r="E337" s="160">
        <f t="shared" si="5"/>
        <v>228238.98999999993</v>
      </c>
      <c r="F337" s="78"/>
      <c r="G337" s="79"/>
      <c r="H337" s="80"/>
      <c r="I337" s="84"/>
    </row>
    <row r="338" spans="1:9" x14ac:dyDescent="0.25">
      <c r="A338" s="92"/>
      <c r="B338" s="82"/>
      <c r="C338" s="77">
        <v>0</v>
      </c>
      <c r="D338" s="94">
        <v>0</v>
      </c>
      <c r="E338" s="160">
        <f t="shared" si="5"/>
        <v>228238.98999999993</v>
      </c>
      <c r="F338" s="78"/>
      <c r="G338" s="79"/>
      <c r="H338" s="80"/>
      <c r="I338" s="84"/>
    </row>
    <row r="339" spans="1:9" x14ac:dyDescent="0.25">
      <c r="A339" s="92"/>
      <c r="B339" s="82"/>
      <c r="C339" s="77">
        <v>0</v>
      </c>
      <c r="D339" s="94">
        <v>0</v>
      </c>
      <c r="E339" s="160">
        <f t="shared" si="5"/>
        <v>228238.98999999993</v>
      </c>
      <c r="F339" s="78"/>
      <c r="G339" s="79"/>
      <c r="H339" s="80"/>
      <c r="I339" s="84"/>
    </row>
    <row r="340" spans="1:9" x14ac:dyDescent="0.25">
      <c r="A340" s="92"/>
      <c r="B340" s="82"/>
      <c r="C340" s="77">
        <v>0</v>
      </c>
      <c r="D340" s="94">
        <v>0</v>
      </c>
      <c r="E340" s="160">
        <f t="shared" si="5"/>
        <v>228238.98999999993</v>
      </c>
      <c r="F340" s="78"/>
      <c r="G340" s="79"/>
      <c r="H340" s="80"/>
      <c r="I340" s="84"/>
    </row>
    <row r="341" spans="1:9" x14ac:dyDescent="0.25">
      <c r="A341" s="92"/>
      <c r="B341" s="82"/>
      <c r="C341" s="77">
        <v>0</v>
      </c>
      <c r="D341" s="94">
        <v>0</v>
      </c>
      <c r="E341" s="160">
        <f t="shared" si="5"/>
        <v>228238.98999999993</v>
      </c>
      <c r="F341" s="78"/>
      <c r="G341" s="79"/>
      <c r="H341" s="80"/>
      <c r="I341" s="84"/>
    </row>
    <row r="342" spans="1:9" x14ac:dyDescent="0.25">
      <c r="A342" s="92"/>
      <c r="B342" s="82"/>
      <c r="C342" s="77">
        <v>0</v>
      </c>
      <c r="D342" s="94">
        <v>0</v>
      </c>
      <c r="E342" s="160">
        <f t="shared" si="5"/>
        <v>228238.98999999993</v>
      </c>
      <c r="F342" s="78"/>
      <c r="G342" s="79"/>
      <c r="H342" s="80"/>
      <c r="I342" s="84"/>
    </row>
    <row r="343" spans="1:9" x14ac:dyDescent="0.25">
      <c r="A343" s="92"/>
      <c r="B343" s="82"/>
      <c r="C343" s="77">
        <v>0</v>
      </c>
      <c r="D343" s="94">
        <v>0</v>
      </c>
      <c r="E343" s="160">
        <f t="shared" si="5"/>
        <v>228238.98999999993</v>
      </c>
      <c r="F343" s="78"/>
      <c r="G343" s="79"/>
      <c r="H343" s="80"/>
      <c r="I343" s="84"/>
    </row>
    <row r="344" spans="1:9" x14ac:dyDescent="0.25">
      <c r="A344" s="92"/>
      <c r="B344" s="82"/>
      <c r="C344" s="77">
        <v>0</v>
      </c>
      <c r="D344" s="94">
        <v>0</v>
      </c>
      <c r="E344" s="160">
        <f t="shared" si="5"/>
        <v>228238.98999999993</v>
      </c>
      <c r="F344" s="78"/>
      <c r="G344" s="79"/>
      <c r="H344" s="80"/>
      <c r="I344" s="84"/>
    </row>
    <row r="345" spans="1:9" x14ac:dyDescent="0.25">
      <c r="A345" s="92"/>
      <c r="B345" s="82"/>
      <c r="C345" s="77">
        <v>0</v>
      </c>
      <c r="D345" s="94">
        <v>0</v>
      </c>
      <c r="E345" s="160">
        <f t="shared" si="5"/>
        <v>228238.98999999993</v>
      </c>
      <c r="F345" s="78"/>
      <c r="G345" s="79"/>
      <c r="H345" s="80"/>
      <c r="I345" s="84"/>
    </row>
    <row r="346" spans="1:9" x14ac:dyDescent="0.25">
      <c r="A346" s="92"/>
      <c r="B346" s="82"/>
      <c r="C346" s="77">
        <v>0</v>
      </c>
      <c r="D346" s="94">
        <v>0</v>
      </c>
      <c r="E346" s="160">
        <f t="shared" si="5"/>
        <v>228238.98999999993</v>
      </c>
      <c r="F346" s="78"/>
      <c r="G346" s="79"/>
      <c r="H346" s="80"/>
      <c r="I346" s="84"/>
    </row>
    <row r="347" spans="1:9" x14ac:dyDescent="0.25">
      <c r="A347" s="92"/>
      <c r="B347" s="82"/>
      <c r="C347" s="77">
        <v>0</v>
      </c>
      <c r="D347" s="94">
        <v>0</v>
      </c>
      <c r="E347" s="160">
        <f t="shared" si="5"/>
        <v>228238.98999999993</v>
      </c>
      <c r="F347" s="78"/>
      <c r="G347" s="79"/>
      <c r="H347" s="80"/>
      <c r="I347" s="84"/>
    </row>
    <row r="348" spans="1:9" x14ac:dyDescent="0.25">
      <c r="A348" s="92"/>
      <c r="B348" s="82"/>
      <c r="C348" s="77">
        <v>0</v>
      </c>
      <c r="D348" s="94">
        <v>0</v>
      </c>
      <c r="E348" s="160">
        <f t="shared" si="5"/>
        <v>228238.98999999993</v>
      </c>
      <c r="F348" s="78"/>
      <c r="G348" s="79"/>
      <c r="H348" s="80"/>
      <c r="I348" s="84"/>
    </row>
    <row r="349" spans="1:9" x14ac:dyDescent="0.25">
      <c r="A349" s="92"/>
      <c r="B349" s="82"/>
      <c r="C349" s="77">
        <v>0</v>
      </c>
      <c r="D349" s="94">
        <v>0</v>
      </c>
      <c r="E349" s="160">
        <f t="shared" si="5"/>
        <v>228238.98999999993</v>
      </c>
      <c r="F349" s="78"/>
      <c r="G349" s="79"/>
      <c r="H349" s="80"/>
      <c r="I349" s="84"/>
    </row>
    <row r="350" spans="1:9" x14ac:dyDescent="0.25">
      <c r="A350" s="92"/>
      <c r="B350" s="82"/>
      <c r="C350" s="77">
        <v>0</v>
      </c>
      <c r="D350" s="94">
        <v>0</v>
      </c>
      <c r="E350" s="160">
        <f t="shared" si="5"/>
        <v>228238.98999999993</v>
      </c>
      <c r="F350" s="78"/>
      <c r="G350" s="79"/>
      <c r="H350" s="80"/>
      <c r="I350" s="84"/>
    </row>
    <row r="351" spans="1:9" x14ac:dyDescent="0.25">
      <c r="A351" s="92"/>
      <c r="B351" s="82"/>
      <c r="C351" s="77">
        <v>0</v>
      </c>
      <c r="D351" s="94">
        <v>0</v>
      </c>
      <c r="E351" s="160">
        <f t="shared" si="5"/>
        <v>228238.98999999993</v>
      </c>
      <c r="F351" s="78"/>
      <c r="G351" s="79"/>
      <c r="H351" s="80"/>
      <c r="I351" s="84"/>
    </row>
    <row r="352" spans="1:9" x14ac:dyDescent="0.25">
      <c r="A352" s="92"/>
      <c r="B352" s="82"/>
      <c r="C352" s="77">
        <v>0</v>
      </c>
      <c r="D352" s="94">
        <v>0</v>
      </c>
      <c r="E352" s="160">
        <f t="shared" si="5"/>
        <v>228238.98999999993</v>
      </c>
      <c r="F352" s="78"/>
      <c r="G352" s="79"/>
      <c r="H352" s="80"/>
      <c r="I352" s="84"/>
    </row>
    <row r="353" spans="1:9" x14ac:dyDescent="0.25">
      <c r="A353" s="92"/>
      <c r="B353" s="82"/>
      <c r="C353" s="77">
        <v>0</v>
      </c>
      <c r="D353" s="94">
        <v>0</v>
      </c>
      <c r="E353" s="160">
        <f t="shared" si="5"/>
        <v>228238.98999999993</v>
      </c>
      <c r="F353" s="78"/>
      <c r="G353" s="79"/>
      <c r="H353" s="80"/>
      <c r="I353" s="84"/>
    </row>
    <row r="354" spans="1:9" x14ac:dyDescent="0.25">
      <c r="A354" s="92"/>
      <c r="B354" s="82"/>
      <c r="C354" s="77">
        <v>0</v>
      </c>
      <c r="D354" s="94">
        <v>0</v>
      </c>
      <c r="E354" s="160">
        <f t="shared" si="5"/>
        <v>228238.98999999993</v>
      </c>
      <c r="F354" s="78"/>
      <c r="G354" s="79"/>
      <c r="H354" s="80"/>
      <c r="I354" s="84"/>
    </row>
    <row r="355" spans="1:9" x14ac:dyDescent="0.25">
      <c r="A355" s="92"/>
      <c r="B355" s="82"/>
      <c r="C355" s="77">
        <v>0</v>
      </c>
      <c r="D355" s="94">
        <v>0</v>
      </c>
      <c r="E355" s="160">
        <f t="shared" si="5"/>
        <v>228238.98999999993</v>
      </c>
      <c r="F355" s="78"/>
      <c r="G355" s="79"/>
      <c r="H355" s="80"/>
      <c r="I355" s="84"/>
    </row>
    <row r="356" spans="1:9" x14ac:dyDescent="0.25">
      <c r="A356" s="92"/>
      <c r="B356" s="82"/>
      <c r="C356" s="77">
        <v>0</v>
      </c>
      <c r="D356" s="94">
        <v>0</v>
      </c>
      <c r="E356" s="160">
        <f t="shared" si="5"/>
        <v>228238.98999999993</v>
      </c>
      <c r="F356" s="78"/>
      <c r="G356" s="79"/>
      <c r="H356" s="80"/>
      <c r="I356" s="84"/>
    </row>
    <row r="357" spans="1:9" x14ac:dyDescent="0.25">
      <c r="A357" s="92"/>
      <c r="B357" s="82"/>
      <c r="C357" s="77">
        <v>0</v>
      </c>
      <c r="D357" s="94">
        <v>0</v>
      </c>
      <c r="E357" s="160">
        <f t="shared" si="5"/>
        <v>228238.98999999993</v>
      </c>
      <c r="F357" s="78"/>
      <c r="G357" s="79"/>
      <c r="H357" s="80"/>
      <c r="I357" s="84"/>
    </row>
    <row r="358" spans="1:9" x14ac:dyDescent="0.25">
      <c r="A358" s="92"/>
      <c r="B358" s="82"/>
      <c r="C358" s="77">
        <v>0</v>
      </c>
      <c r="D358" s="94">
        <v>0</v>
      </c>
      <c r="E358" s="160">
        <f t="shared" si="5"/>
        <v>228238.98999999993</v>
      </c>
      <c r="F358" s="78"/>
      <c r="G358" s="79"/>
      <c r="H358" s="80"/>
      <c r="I358" s="84"/>
    </row>
    <row r="359" spans="1:9" x14ac:dyDescent="0.25">
      <c r="A359" s="92"/>
      <c r="B359" s="82"/>
      <c r="C359" s="77">
        <v>0</v>
      </c>
      <c r="D359" s="94">
        <v>0</v>
      </c>
      <c r="E359" s="160">
        <f t="shared" si="5"/>
        <v>228238.98999999993</v>
      </c>
      <c r="F359" s="78"/>
      <c r="G359" s="79"/>
      <c r="H359" s="80"/>
      <c r="I359" s="84"/>
    </row>
    <row r="360" spans="1:9" x14ac:dyDescent="0.25">
      <c r="A360" s="92"/>
      <c r="B360" s="82"/>
      <c r="C360" s="77">
        <v>0</v>
      </c>
      <c r="D360" s="94">
        <v>0</v>
      </c>
      <c r="E360" s="160">
        <f t="shared" si="5"/>
        <v>228238.98999999993</v>
      </c>
      <c r="F360" s="78"/>
      <c r="G360" s="79"/>
      <c r="H360" s="80"/>
      <c r="I360" s="84"/>
    </row>
    <row r="361" spans="1:9" x14ac:dyDescent="0.25">
      <c r="A361" s="92"/>
      <c r="B361" s="82"/>
      <c r="C361" s="77">
        <v>0</v>
      </c>
      <c r="D361" s="94">
        <v>0</v>
      </c>
      <c r="E361" s="160">
        <f t="shared" si="5"/>
        <v>228238.98999999993</v>
      </c>
      <c r="F361" s="78"/>
      <c r="G361" s="79"/>
      <c r="H361" s="80"/>
      <c r="I361" s="84"/>
    </row>
    <row r="362" spans="1:9" x14ac:dyDescent="0.25">
      <c r="A362" s="92"/>
      <c r="B362" s="82"/>
      <c r="C362" s="77">
        <v>0</v>
      </c>
      <c r="D362" s="94">
        <v>0</v>
      </c>
      <c r="E362" s="160">
        <f t="shared" si="5"/>
        <v>228238.98999999993</v>
      </c>
      <c r="F362" s="78"/>
      <c r="G362" s="79"/>
      <c r="H362" s="80"/>
      <c r="I362" s="84"/>
    </row>
    <row r="363" spans="1:9" x14ac:dyDescent="0.25">
      <c r="A363" s="92"/>
      <c r="B363" s="82"/>
      <c r="C363" s="77">
        <v>0</v>
      </c>
      <c r="D363" s="94">
        <v>0</v>
      </c>
      <c r="E363" s="160">
        <f t="shared" si="5"/>
        <v>228238.98999999993</v>
      </c>
      <c r="F363" s="78"/>
      <c r="G363" s="79"/>
      <c r="H363" s="80"/>
      <c r="I363" s="84"/>
    </row>
    <row r="364" spans="1:9" x14ac:dyDescent="0.25">
      <c r="A364" s="92"/>
      <c r="B364" s="82"/>
      <c r="C364" s="77">
        <v>0</v>
      </c>
      <c r="D364" s="94">
        <v>0</v>
      </c>
      <c r="E364" s="160">
        <f t="shared" si="5"/>
        <v>228238.98999999993</v>
      </c>
      <c r="F364" s="78"/>
      <c r="G364" s="79"/>
      <c r="H364" s="80"/>
      <c r="I364" s="84"/>
    </row>
    <row r="365" spans="1:9" x14ac:dyDescent="0.25">
      <c r="A365" s="92"/>
      <c r="B365" s="82"/>
      <c r="C365" s="77">
        <v>0</v>
      </c>
      <c r="D365" s="94">
        <v>0</v>
      </c>
      <c r="E365" s="160">
        <f t="shared" si="5"/>
        <v>228238.98999999993</v>
      </c>
      <c r="F365" s="78"/>
      <c r="G365" s="79"/>
      <c r="H365" s="80"/>
      <c r="I365" s="84"/>
    </row>
    <row r="366" spans="1:9" x14ac:dyDescent="0.25">
      <c r="A366" s="92"/>
      <c r="B366" s="82"/>
      <c r="C366" s="77">
        <v>0</v>
      </c>
      <c r="D366" s="94">
        <v>0</v>
      </c>
      <c r="E366" s="160">
        <f t="shared" si="5"/>
        <v>228238.98999999993</v>
      </c>
      <c r="F366" s="78"/>
      <c r="G366" s="79"/>
      <c r="H366" s="80"/>
      <c r="I366" s="84"/>
    </row>
    <row r="367" spans="1:9" x14ac:dyDescent="0.25">
      <c r="A367" s="92"/>
      <c r="B367" s="82"/>
      <c r="C367" s="77">
        <v>0</v>
      </c>
      <c r="D367" s="94">
        <v>0</v>
      </c>
      <c r="E367" s="160">
        <f t="shared" si="5"/>
        <v>228238.98999999993</v>
      </c>
      <c r="F367" s="78"/>
      <c r="G367" s="79"/>
      <c r="H367" s="80"/>
      <c r="I367" s="84"/>
    </row>
    <row r="368" spans="1:9" x14ac:dyDescent="0.25">
      <c r="A368" s="92"/>
      <c r="B368" s="82"/>
      <c r="C368" s="77">
        <v>0</v>
      </c>
      <c r="D368" s="94">
        <v>0</v>
      </c>
      <c r="E368" s="160">
        <f t="shared" si="5"/>
        <v>228238.98999999993</v>
      </c>
      <c r="F368" s="78"/>
      <c r="G368" s="79"/>
      <c r="H368" s="80"/>
      <c r="I368" s="84"/>
    </row>
    <row r="369" spans="1:9" x14ac:dyDescent="0.25">
      <c r="A369" s="92"/>
      <c r="B369" s="82"/>
      <c r="C369" s="77">
        <v>0</v>
      </c>
      <c r="D369" s="94">
        <v>0</v>
      </c>
      <c r="E369" s="160">
        <f t="shared" si="5"/>
        <v>228238.98999999993</v>
      </c>
      <c r="F369" s="78"/>
      <c r="G369" s="79"/>
      <c r="H369" s="80"/>
      <c r="I369" s="84"/>
    </row>
    <row r="370" spans="1:9" x14ac:dyDescent="0.25">
      <c r="A370" s="92"/>
      <c r="B370" s="82"/>
      <c r="C370" s="77">
        <v>0</v>
      </c>
      <c r="D370" s="94">
        <v>0</v>
      </c>
      <c r="E370" s="160">
        <f t="shared" si="5"/>
        <v>228238.98999999993</v>
      </c>
      <c r="F370" s="78"/>
      <c r="G370" s="79"/>
      <c r="H370" s="80"/>
      <c r="I370" s="84"/>
    </row>
    <row r="371" spans="1:9" x14ac:dyDescent="0.25">
      <c r="A371" s="92"/>
      <c r="B371" s="82"/>
      <c r="C371" s="77">
        <v>0</v>
      </c>
      <c r="D371" s="94">
        <v>0</v>
      </c>
      <c r="E371" s="160">
        <f t="shared" si="5"/>
        <v>228238.98999999993</v>
      </c>
      <c r="F371" s="78"/>
      <c r="G371" s="79"/>
      <c r="H371" s="80"/>
      <c r="I371" s="84"/>
    </row>
    <row r="372" spans="1:9" x14ac:dyDescent="0.25">
      <c r="A372" s="92"/>
      <c r="B372" s="82"/>
      <c r="C372" s="77">
        <v>0</v>
      </c>
      <c r="D372" s="94">
        <v>0</v>
      </c>
      <c r="E372" s="160">
        <f t="shared" si="5"/>
        <v>228238.98999999993</v>
      </c>
      <c r="F372" s="78"/>
      <c r="G372" s="79"/>
      <c r="H372" s="80"/>
      <c r="I372" s="84"/>
    </row>
    <row r="373" spans="1:9" x14ac:dyDescent="0.25">
      <c r="A373" s="92"/>
      <c r="B373" s="82"/>
      <c r="C373" s="77">
        <v>0</v>
      </c>
      <c r="D373" s="94">
        <v>0</v>
      </c>
      <c r="E373" s="160">
        <f t="shared" si="5"/>
        <v>228238.98999999993</v>
      </c>
      <c r="F373" s="78"/>
      <c r="G373" s="79"/>
      <c r="H373" s="80"/>
      <c r="I373" s="84"/>
    </row>
    <row r="374" spans="1:9" x14ac:dyDescent="0.25">
      <c r="A374" s="92"/>
      <c r="B374" s="82"/>
      <c r="C374" s="77">
        <v>0</v>
      </c>
      <c r="D374" s="94">
        <v>0</v>
      </c>
      <c r="E374" s="160">
        <f t="shared" si="5"/>
        <v>228238.98999999993</v>
      </c>
      <c r="F374" s="78"/>
      <c r="G374" s="79"/>
      <c r="H374" s="80"/>
      <c r="I374" s="84"/>
    </row>
    <row r="375" spans="1:9" x14ac:dyDescent="0.25">
      <c r="A375" s="92"/>
      <c r="B375" s="82"/>
      <c r="C375" s="77">
        <v>0</v>
      </c>
      <c r="D375" s="94">
        <v>0</v>
      </c>
      <c r="E375" s="160">
        <f t="shared" si="5"/>
        <v>228238.98999999993</v>
      </c>
      <c r="F375" s="78"/>
      <c r="G375" s="79"/>
      <c r="H375" s="80"/>
      <c r="I375" s="84"/>
    </row>
    <row r="376" spans="1:9" x14ac:dyDescent="0.25">
      <c r="A376" s="92"/>
      <c r="B376" s="82"/>
      <c r="C376" s="77">
        <v>0</v>
      </c>
      <c r="D376" s="94">
        <v>0</v>
      </c>
      <c r="E376" s="160">
        <f t="shared" si="5"/>
        <v>228238.98999999993</v>
      </c>
      <c r="F376" s="78"/>
      <c r="G376" s="79"/>
      <c r="H376" s="80"/>
      <c r="I376" s="84"/>
    </row>
    <row r="377" spans="1:9" x14ac:dyDescent="0.25">
      <c r="A377" s="92"/>
      <c r="B377" s="82"/>
      <c r="C377" s="77">
        <v>0</v>
      </c>
      <c r="D377" s="94">
        <v>0</v>
      </c>
      <c r="E377" s="160">
        <f t="shared" si="5"/>
        <v>228238.98999999993</v>
      </c>
      <c r="F377" s="78"/>
      <c r="G377" s="79"/>
      <c r="H377" s="80"/>
      <c r="I377" s="84"/>
    </row>
    <row r="378" spans="1:9" x14ac:dyDescent="0.25">
      <c r="A378" s="92"/>
      <c r="B378" s="82"/>
      <c r="C378" s="77">
        <v>0</v>
      </c>
      <c r="D378" s="94">
        <v>0</v>
      </c>
      <c r="E378" s="160">
        <f t="shared" si="5"/>
        <v>228238.98999999993</v>
      </c>
      <c r="F378" s="78"/>
      <c r="G378" s="79"/>
      <c r="H378" s="80"/>
      <c r="I378" s="84"/>
    </row>
    <row r="379" spans="1:9" x14ac:dyDescent="0.25">
      <c r="A379" s="92"/>
      <c r="B379" s="82"/>
      <c r="C379" s="77">
        <v>0</v>
      </c>
      <c r="D379" s="94">
        <v>0</v>
      </c>
      <c r="E379" s="160">
        <f t="shared" si="5"/>
        <v>228238.98999999993</v>
      </c>
      <c r="F379" s="78"/>
      <c r="G379" s="79"/>
      <c r="H379" s="80"/>
      <c r="I379" s="84"/>
    </row>
    <row r="380" spans="1:9" x14ac:dyDescent="0.25">
      <c r="A380" s="92"/>
      <c r="B380" s="82"/>
      <c r="C380" s="77">
        <v>0</v>
      </c>
      <c r="D380" s="94">
        <v>0</v>
      </c>
      <c r="E380" s="160">
        <f t="shared" si="5"/>
        <v>228238.98999999993</v>
      </c>
      <c r="F380" s="78"/>
      <c r="G380" s="79"/>
      <c r="H380" s="80"/>
      <c r="I380" s="84"/>
    </row>
    <row r="381" spans="1:9" x14ac:dyDescent="0.25">
      <c r="A381" s="92"/>
      <c r="B381" s="82"/>
      <c r="C381" s="77">
        <v>0</v>
      </c>
      <c r="D381" s="94">
        <v>0</v>
      </c>
      <c r="E381" s="160">
        <f t="shared" si="5"/>
        <v>228238.98999999993</v>
      </c>
      <c r="F381" s="78"/>
      <c r="G381" s="79"/>
      <c r="H381" s="80"/>
      <c r="I381" s="84"/>
    </row>
    <row r="382" spans="1:9" x14ac:dyDescent="0.25">
      <c r="A382" s="92"/>
      <c r="B382" s="82"/>
      <c r="C382" s="77">
        <v>0</v>
      </c>
      <c r="D382" s="94">
        <v>0</v>
      </c>
      <c r="E382" s="160">
        <f t="shared" si="5"/>
        <v>228238.98999999993</v>
      </c>
      <c r="F382" s="78"/>
      <c r="G382" s="79"/>
      <c r="H382" s="80"/>
      <c r="I382" s="84"/>
    </row>
    <row r="383" spans="1:9" x14ac:dyDescent="0.25">
      <c r="A383" s="92"/>
      <c r="B383" s="82"/>
      <c r="C383" s="77">
        <v>0</v>
      </c>
      <c r="D383" s="94">
        <v>0</v>
      </c>
      <c r="E383" s="160">
        <f t="shared" si="5"/>
        <v>228238.98999999993</v>
      </c>
      <c r="F383" s="78"/>
      <c r="G383" s="79"/>
      <c r="H383" s="80"/>
      <c r="I383" s="84"/>
    </row>
    <row r="384" spans="1:9" x14ac:dyDescent="0.25">
      <c r="A384" s="92"/>
      <c r="B384" s="82"/>
      <c r="C384" s="77">
        <v>0</v>
      </c>
      <c r="D384" s="94">
        <v>0</v>
      </c>
      <c r="E384" s="160">
        <f t="shared" si="5"/>
        <v>228238.98999999993</v>
      </c>
      <c r="F384" s="78"/>
      <c r="G384" s="79"/>
      <c r="H384" s="80"/>
      <c r="I384" s="84"/>
    </row>
    <row r="385" spans="1:9" x14ac:dyDescent="0.25">
      <c r="A385" s="92"/>
      <c r="B385" s="82"/>
      <c r="C385" s="77">
        <v>0</v>
      </c>
      <c r="D385" s="94">
        <v>0</v>
      </c>
      <c r="E385" s="160">
        <f t="shared" si="5"/>
        <v>228238.98999999993</v>
      </c>
      <c r="F385" s="78"/>
      <c r="G385" s="79"/>
      <c r="H385" s="80"/>
      <c r="I385" s="84"/>
    </row>
    <row r="386" spans="1:9" x14ac:dyDescent="0.25">
      <c r="A386" s="92"/>
      <c r="B386" s="82"/>
      <c r="C386" s="77">
        <v>0</v>
      </c>
      <c r="D386" s="94">
        <v>0</v>
      </c>
      <c r="E386" s="160">
        <f t="shared" si="5"/>
        <v>228238.98999999993</v>
      </c>
      <c r="F386" s="78"/>
      <c r="G386" s="79"/>
      <c r="H386" s="80"/>
      <c r="I386" s="84"/>
    </row>
    <row r="387" spans="1:9" x14ac:dyDescent="0.25">
      <c r="A387" s="92"/>
      <c r="B387" s="82"/>
      <c r="C387" s="77">
        <v>0</v>
      </c>
      <c r="D387" s="94">
        <v>0</v>
      </c>
      <c r="E387" s="160">
        <f t="shared" si="5"/>
        <v>228238.98999999993</v>
      </c>
      <c r="F387" s="78"/>
      <c r="G387" s="79"/>
      <c r="H387" s="80"/>
      <c r="I387" s="84"/>
    </row>
    <row r="388" spans="1:9" x14ac:dyDescent="0.25">
      <c r="A388" s="92"/>
      <c r="B388" s="82"/>
      <c r="C388" s="77">
        <v>0</v>
      </c>
      <c r="D388" s="94">
        <v>0</v>
      </c>
      <c r="E388" s="160">
        <f t="shared" si="5"/>
        <v>228238.98999999993</v>
      </c>
      <c r="F388" s="78"/>
      <c r="G388" s="79"/>
      <c r="H388" s="80"/>
      <c r="I388" s="84"/>
    </row>
    <row r="389" spans="1:9" x14ac:dyDescent="0.25">
      <c r="A389" s="92"/>
      <c r="B389" s="82"/>
      <c r="C389" s="77">
        <v>0</v>
      </c>
      <c r="D389" s="94">
        <v>0</v>
      </c>
      <c r="E389" s="160">
        <f t="shared" si="5"/>
        <v>228238.98999999993</v>
      </c>
      <c r="F389" s="78"/>
      <c r="G389" s="79"/>
      <c r="H389" s="80"/>
      <c r="I389" s="84"/>
    </row>
    <row r="390" spans="1:9" x14ac:dyDescent="0.25">
      <c r="A390" s="92"/>
      <c r="B390" s="82"/>
      <c r="C390" s="77">
        <v>0</v>
      </c>
      <c r="D390" s="94">
        <v>0</v>
      </c>
      <c r="E390" s="160">
        <f t="shared" ref="E390:E453" si="6">E389-C390+D390</f>
        <v>228238.98999999993</v>
      </c>
      <c r="F390" s="78"/>
      <c r="G390" s="79"/>
      <c r="H390" s="80"/>
      <c r="I390" s="84"/>
    </row>
    <row r="391" spans="1:9" x14ac:dyDescent="0.25">
      <c r="A391" s="92"/>
      <c r="B391" s="82"/>
      <c r="C391" s="77">
        <v>0</v>
      </c>
      <c r="D391" s="94">
        <v>0</v>
      </c>
      <c r="E391" s="160">
        <f t="shared" si="6"/>
        <v>228238.98999999993</v>
      </c>
      <c r="F391" s="78"/>
      <c r="G391" s="79"/>
      <c r="H391" s="80"/>
      <c r="I391" s="84"/>
    </row>
    <row r="392" spans="1:9" x14ac:dyDescent="0.25">
      <c r="A392" s="92"/>
      <c r="B392" s="82"/>
      <c r="C392" s="77">
        <v>0</v>
      </c>
      <c r="D392" s="94">
        <v>0</v>
      </c>
      <c r="E392" s="160">
        <f t="shared" si="6"/>
        <v>228238.98999999993</v>
      </c>
      <c r="F392" s="78"/>
      <c r="G392" s="79"/>
      <c r="H392" s="80"/>
      <c r="I392" s="84"/>
    </row>
    <row r="393" spans="1:9" x14ac:dyDescent="0.25">
      <c r="A393" s="92"/>
      <c r="B393" s="82"/>
      <c r="C393" s="77">
        <v>0</v>
      </c>
      <c r="D393" s="94">
        <v>0</v>
      </c>
      <c r="E393" s="160">
        <f t="shared" si="6"/>
        <v>228238.98999999993</v>
      </c>
      <c r="F393" s="78"/>
      <c r="G393" s="79"/>
      <c r="H393" s="80"/>
      <c r="I393" s="84"/>
    </row>
    <row r="394" spans="1:9" x14ac:dyDescent="0.25">
      <c r="A394" s="92"/>
      <c r="B394" s="82"/>
      <c r="C394" s="77">
        <v>0</v>
      </c>
      <c r="D394" s="94">
        <v>0</v>
      </c>
      <c r="E394" s="160">
        <f t="shared" si="6"/>
        <v>228238.98999999993</v>
      </c>
      <c r="F394" s="78"/>
      <c r="G394" s="79"/>
      <c r="H394" s="80"/>
      <c r="I394" s="84"/>
    </row>
    <row r="395" spans="1:9" x14ac:dyDescent="0.25">
      <c r="A395" s="92"/>
      <c r="B395" s="82"/>
      <c r="C395" s="77">
        <v>0</v>
      </c>
      <c r="D395" s="94">
        <v>0</v>
      </c>
      <c r="E395" s="160">
        <f t="shared" si="6"/>
        <v>228238.98999999993</v>
      </c>
      <c r="F395" s="78"/>
      <c r="G395" s="79"/>
      <c r="H395" s="80"/>
      <c r="I395" s="84"/>
    </row>
    <row r="396" spans="1:9" x14ac:dyDescent="0.25">
      <c r="A396" s="92"/>
      <c r="B396" s="82"/>
      <c r="C396" s="77">
        <v>0</v>
      </c>
      <c r="D396" s="94">
        <v>0</v>
      </c>
      <c r="E396" s="160">
        <f t="shared" si="6"/>
        <v>228238.98999999993</v>
      </c>
      <c r="F396" s="78"/>
      <c r="G396" s="79"/>
      <c r="H396" s="80"/>
      <c r="I396" s="84"/>
    </row>
    <row r="397" spans="1:9" x14ac:dyDescent="0.25">
      <c r="A397" s="92"/>
      <c r="B397" s="82"/>
      <c r="C397" s="77">
        <v>0</v>
      </c>
      <c r="D397" s="94">
        <v>0</v>
      </c>
      <c r="E397" s="160">
        <f t="shared" si="6"/>
        <v>228238.98999999993</v>
      </c>
      <c r="F397" s="78"/>
      <c r="G397" s="79"/>
      <c r="H397" s="80"/>
      <c r="I397" s="84"/>
    </row>
    <row r="398" spans="1:9" x14ac:dyDescent="0.25">
      <c r="A398" s="92"/>
      <c r="B398" s="82"/>
      <c r="C398" s="77">
        <v>0</v>
      </c>
      <c r="D398" s="94">
        <v>0</v>
      </c>
      <c r="E398" s="160">
        <f t="shared" si="6"/>
        <v>228238.98999999993</v>
      </c>
      <c r="F398" s="78"/>
      <c r="G398" s="79"/>
      <c r="H398" s="80"/>
      <c r="I398" s="84"/>
    </row>
    <row r="399" spans="1:9" x14ac:dyDescent="0.25">
      <c r="A399" s="92"/>
      <c r="B399" s="82"/>
      <c r="C399" s="77">
        <v>0</v>
      </c>
      <c r="D399" s="94">
        <v>0</v>
      </c>
      <c r="E399" s="160">
        <f t="shared" si="6"/>
        <v>228238.98999999993</v>
      </c>
      <c r="F399" s="78"/>
      <c r="G399" s="79"/>
      <c r="H399" s="80"/>
      <c r="I399" s="84"/>
    </row>
    <row r="400" spans="1:9" x14ac:dyDescent="0.25">
      <c r="A400" s="92"/>
      <c r="B400" s="82"/>
      <c r="C400" s="77">
        <v>0</v>
      </c>
      <c r="D400" s="94">
        <v>0</v>
      </c>
      <c r="E400" s="160">
        <f t="shared" si="6"/>
        <v>228238.98999999993</v>
      </c>
      <c r="F400" s="78"/>
      <c r="G400" s="79"/>
      <c r="H400" s="80"/>
      <c r="I400" s="84"/>
    </row>
    <row r="401" spans="1:9" x14ac:dyDescent="0.25">
      <c r="A401" s="92"/>
      <c r="B401" s="82"/>
      <c r="C401" s="77">
        <v>0</v>
      </c>
      <c r="D401" s="94">
        <v>0</v>
      </c>
      <c r="E401" s="160">
        <f t="shared" si="6"/>
        <v>228238.98999999993</v>
      </c>
      <c r="F401" s="78"/>
      <c r="G401" s="79"/>
      <c r="H401" s="80"/>
      <c r="I401" s="84"/>
    </row>
    <row r="402" spans="1:9" x14ac:dyDescent="0.25">
      <c r="A402" s="92"/>
      <c r="B402" s="82"/>
      <c r="C402" s="77">
        <v>0</v>
      </c>
      <c r="D402" s="94">
        <v>0</v>
      </c>
      <c r="E402" s="160">
        <f t="shared" si="6"/>
        <v>228238.98999999993</v>
      </c>
      <c r="F402" s="78"/>
      <c r="G402" s="79"/>
      <c r="H402" s="80"/>
      <c r="I402" s="84"/>
    </row>
    <row r="403" spans="1:9" x14ac:dyDescent="0.25">
      <c r="A403" s="92"/>
      <c r="B403" s="82"/>
      <c r="C403" s="77">
        <v>0</v>
      </c>
      <c r="D403" s="94">
        <v>0</v>
      </c>
      <c r="E403" s="160">
        <f t="shared" si="6"/>
        <v>228238.98999999993</v>
      </c>
      <c r="F403" s="78"/>
      <c r="G403" s="79"/>
      <c r="H403" s="80"/>
      <c r="I403" s="84"/>
    </row>
    <row r="404" spans="1:9" x14ac:dyDescent="0.25">
      <c r="A404" s="92"/>
      <c r="B404" s="82"/>
      <c r="C404" s="77">
        <v>0</v>
      </c>
      <c r="D404" s="94">
        <v>0</v>
      </c>
      <c r="E404" s="160">
        <f t="shared" si="6"/>
        <v>228238.98999999993</v>
      </c>
      <c r="F404" s="78"/>
      <c r="G404" s="79"/>
      <c r="H404" s="80"/>
      <c r="I404" s="84"/>
    </row>
    <row r="405" spans="1:9" x14ac:dyDescent="0.25">
      <c r="A405" s="92"/>
      <c r="B405" s="82"/>
      <c r="C405" s="77">
        <v>0</v>
      </c>
      <c r="D405" s="94">
        <v>0</v>
      </c>
      <c r="E405" s="160">
        <f t="shared" si="6"/>
        <v>228238.98999999993</v>
      </c>
      <c r="F405" s="78"/>
      <c r="G405" s="79"/>
      <c r="H405" s="80"/>
      <c r="I405" s="84"/>
    </row>
    <row r="406" spans="1:9" x14ac:dyDescent="0.25">
      <c r="A406" s="92"/>
      <c r="B406" s="82"/>
      <c r="C406" s="77">
        <v>0</v>
      </c>
      <c r="D406" s="94">
        <v>0</v>
      </c>
      <c r="E406" s="160">
        <f t="shared" si="6"/>
        <v>228238.98999999993</v>
      </c>
      <c r="F406" s="78"/>
      <c r="G406" s="79"/>
      <c r="H406" s="80"/>
      <c r="I406" s="84"/>
    </row>
    <row r="407" spans="1:9" x14ac:dyDescent="0.25">
      <c r="A407" s="92"/>
      <c r="B407" s="82"/>
      <c r="C407" s="77">
        <v>0</v>
      </c>
      <c r="D407" s="94">
        <v>0</v>
      </c>
      <c r="E407" s="160">
        <f t="shared" si="6"/>
        <v>228238.98999999993</v>
      </c>
      <c r="F407" s="78"/>
      <c r="G407" s="79"/>
      <c r="H407" s="80"/>
      <c r="I407" s="84"/>
    </row>
    <row r="408" spans="1:9" x14ac:dyDescent="0.25">
      <c r="A408" s="92"/>
      <c r="B408" s="82"/>
      <c r="C408" s="77">
        <v>0</v>
      </c>
      <c r="D408" s="94">
        <v>0</v>
      </c>
      <c r="E408" s="160">
        <f t="shared" si="6"/>
        <v>228238.98999999993</v>
      </c>
      <c r="F408" s="78"/>
      <c r="G408" s="79"/>
      <c r="H408" s="80"/>
      <c r="I408" s="84"/>
    </row>
    <row r="409" spans="1:9" x14ac:dyDescent="0.25">
      <c r="A409" s="92"/>
      <c r="B409" s="82"/>
      <c r="C409" s="77">
        <v>0</v>
      </c>
      <c r="D409" s="94">
        <v>0</v>
      </c>
      <c r="E409" s="160">
        <f t="shared" si="6"/>
        <v>228238.98999999993</v>
      </c>
      <c r="F409" s="78"/>
      <c r="G409" s="79"/>
      <c r="H409" s="80"/>
      <c r="I409" s="84"/>
    </row>
    <row r="410" spans="1:9" x14ac:dyDescent="0.25">
      <c r="A410" s="92"/>
      <c r="B410" s="82"/>
      <c r="C410" s="77">
        <v>0</v>
      </c>
      <c r="D410" s="94">
        <v>0</v>
      </c>
      <c r="E410" s="160">
        <f t="shared" si="6"/>
        <v>228238.98999999993</v>
      </c>
      <c r="F410" s="78"/>
      <c r="G410" s="79"/>
      <c r="H410" s="80"/>
      <c r="I410" s="84"/>
    </row>
    <row r="411" spans="1:9" x14ac:dyDescent="0.25">
      <c r="A411" s="92"/>
      <c r="B411" s="82"/>
      <c r="C411" s="77">
        <v>0</v>
      </c>
      <c r="D411" s="94">
        <v>0</v>
      </c>
      <c r="E411" s="160">
        <f t="shared" si="6"/>
        <v>228238.98999999993</v>
      </c>
      <c r="F411" s="78"/>
      <c r="G411" s="79"/>
      <c r="H411" s="80"/>
      <c r="I411" s="84"/>
    </row>
    <row r="412" spans="1:9" x14ac:dyDescent="0.25">
      <c r="A412" s="92"/>
      <c r="B412" s="82"/>
      <c r="C412" s="77">
        <v>0</v>
      </c>
      <c r="D412" s="94">
        <v>0</v>
      </c>
      <c r="E412" s="160">
        <f t="shared" si="6"/>
        <v>228238.98999999993</v>
      </c>
      <c r="F412" s="78"/>
      <c r="G412" s="79"/>
      <c r="H412" s="80"/>
      <c r="I412" s="84"/>
    </row>
    <row r="413" spans="1:9" x14ac:dyDescent="0.25">
      <c r="A413" s="92"/>
      <c r="B413" s="82"/>
      <c r="C413" s="77">
        <v>0</v>
      </c>
      <c r="D413" s="94">
        <v>0</v>
      </c>
      <c r="E413" s="160">
        <f t="shared" si="6"/>
        <v>228238.98999999993</v>
      </c>
      <c r="F413" s="78"/>
      <c r="G413" s="79"/>
      <c r="H413" s="80"/>
      <c r="I413" s="84"/>
    </row>
    <row r="414" spans="1:9" x14ac:dyDescent="0.25">
      <c r="A414" s="92"/>
      <c r="B414" s="82"/>
      <c r="C414" s="77">
        <v>0</v>
      </c>
      <c r="D414" s="94">
        <v>0</v>
      </c>
      <c r="E414" s="160">
        <f t="shared" si="6"/>
        <v>228238.98999999993</v>
      </c>
      <c r="F414" s="78"/>
      <c r="G414" s="79"/>
      <c r="H414" s="80"/>
      <c r="I414" s="84"/>
    </row>
    <row r="415" spans="1:9" x14ac:dyDescent="0.25">
      <c r="A415" s="92"/>
      <c r="B415" s="82"/>
      <c r="C415" s="77">
        <v>0</v>
      </c>
      <c r="D415" s="94">
        <v>0</v>
      </c>
      <c r="E415" s="160">
        <f t="shared" si="6"/>
        <v>228238.98999999993</v>
      </c>
      <c r="F415" s="78"/>
      <c r="G415" s="79"/>
      <c r="H415" s="80"/>
      <c r="I415" s="84"/>
    </row>
    <row r="416" spans="1:9" x14ac:dyDescent="0.25">
      <c r="A416" s="92"/>
      <c r="B416" s="82"/>
      <c r="C416" s="77">
        <v>0</v>
      </c>
      <c r="D416" s="94">
        <v>0</v>
      </c>
      <c r="E416" s="160">
        <f t="shared" si="6"/>
        <v>228238.98999999993</v>
      </c>
      <c r="F416" s="78"/>
      <c r="G416" s="79"/>
      <c r="H416" s="80"/>
      <c r="I416" s="84"/>
    </row>
    <row r="417" spans="1:9" x14ac:dyDescent="0.25">
      <c r="A417" s="92"/>
      <c r="B417" s="82"/>
      <c r="C417" s="77">
        <v>0</v>
      </c>
      <c r="D417" s="94">
        <v>0</v>
      </c>
      <c r="E417" s="160">
        <f t="shared" si="6"/>
        <v>228238.98999999993</v>
      </c>
      <c r="F417" s="78"/>
      <c r="G417" s="79"/>
      <c r="H417" s="80"/>
      <c r="I417" s="84"/>
    </row>
    <row r="418" spans="1:9" x14ac:dyDescent="0.25">
      <c r="A418" s="92"/>
      <c r="B418" s="82"/>
      <c r="C418" s="77">
        <v>0</v>
      </c>
      <c r="D418" s="94">
        <v>0</v>
      </c>
      <c r="E418" s="160">
        <f t="shared" si="6"/>
        <v>228238.98999999993</v>
      </c>
      <c r="F418" s="78"/>
      <c r="G418" s="79"/>
      <c r="H418" s="80"/>
      <c r="I418" s="84"/>
    </row>
    <row r="419" spans="1:9" x14ac:dyDescent="0.25">
      <c r="A419" s="92"/>
      <c r="B419" s="82"/>
      <c r="C419" s="77">
        <v>0</v>
      </c>
      <c r="D419" s="94">
        <v>0</v>
      </c>
      <c r="E419" s="160">
        <f t="shared" si="6"/>
        <v>228238.98999999993</v>
      </c>
      <c r="F419" s="78"/>
      <c r="G419" s="79"/>
      <c r="H419" s="80"/>
      <c r="I419" s="84"/>
    </row>
    <row r="420" spans="1:9" x14ac:dyDescent="0.25">
      <c r="A420" s="92"/>
      <c r="B420" s="82"/>
      <c r="C420" s="77">
        <v>0</v>
      </c>
      <c r="D420" s="94">
        <v>0</v>
      </c>
      <c r="E420" s="160">
        <f t="shared" si="6"/>
        <v>228238.98999999993</v>
      </c>
      <c r="F420" s="78"/>
      <c r="G420" s="79"/>
      <c r="H420" s="80"/>
      <c r="I420" s="84"/>
    </row>
    <row r="421" spans="1:9" x14ac:dyDescent="0.25">
      <c r="A421" s="92"/>
      <c r="B421" s="82"/>
      <c r="C421" s="77">
        <v>0</v>
      </c>
      <c r="D421" s="94">
        <v>0</v>
      </c>
      <c r="E421" s="160">
        <f t="shared" si="6"/>
        <v>228238.98999999993</v>
      </c>
      <c r="F421" s="78"/>
      <c r="G421" s="79"/>
      <c r="H421" s="80"/>
      <c r="I421" s="84"/>
    </row>
    <row r="422" spans="1:9" x14ac:dyDescent="0.25">
      <c r="A422" s="92"/>
      <c r="B422" s="82"/>
      <c r="C422" s="77">
        <v>0</v>
      </c>
      <c r="D422" s="94">
        <v>0</v>
      </c>
      <c r="E422" s="160">
        <f t="shared" si="6"/>
        <v>228238.98999999993</v>
      </c>
      <c r="F422" s="78"/>
      <c r="G422" s="79"/>
      <c r="H422" s="80"/>
      <c r="I422" s="84"/>
    </row>
    <row r="423" spans="1:9" x14ac:dyDescent="0.25">
      <c r="A423" s="92"/>
      <c r="B423" s="82"/>
      <c r="C423" s="77">
        <v>0</v>
      </c>
      <c r="D423" s="94">
        <v>0</v>
      </c>
      <c r="E423" s="160">
        <f t="shared" si="6"/>
        <v>228238.98999999993</v>
      </c>
      <c r="F423" s="78"/>
      <c r="G423" s="79"/>
      <c r="H423" s="80"/>
      <c r="I423" s="84"/>
    </row>
    <row r="424" spans="1:9" x14ac:dyDescent="0.25">
      <c r="A424" s="92"/>
      <c r="B424" s="82"/>
      <c r="C424" s="77">
        <v>0</v>
      </c>
      <c r="D424" s="94">
        <v>0</v>
      </c>
      <c r="E424" s="160">
        <f t="shared" si="6"/>
        <v>228238.98999999993</v>
      </c>
      <c r="F424" s="78"/>
      <c r="G424" s="79"/>
      <c r="H424" s="80"/>
      <c r="I424" s="84"/>
    </row>
    <row r="425" spans="1:9" x14ac:dyDescent="0.25">
      <c r="A425" s="92"/>
      <c r="B425" s="82"/>
      <c r="C425" s="77">
        <v>0</v>
      </c>
      <c r="D425" s="94">
        <v>0</v>
      </c>
      <c r="E425" s="160">
        <f t="shared" si="6"/>
        <v>228238.98999999993</v>
      </c>
      <c r="F425" s="78"/>
      <c r="G425" s="79"/>
      <c r="H425" s="80"/>
      <c r="I425" s="84"/>
    </row>
    <row r="426" spans="1:9" x14ac:dyDescent="0.25">
      <c r="A426" s="92"/>
      <c r="B426" s="82"/>
      <c r="C426" s="77">
        <v>0</v>
      </c>
      <c r="D426" s="94">
        <v>0</v>
      </c>
      <c r="E426" s="160">
        <f t="shared" si="6"/>
        <v>228238.98999999993</v>
      </c>
      <c r="F426" s="78"/>
      <c r="G426" s="79"/>
      <c r="H426" s="80"/>
      <c r="I426" s="84"/>
    </row>
    <row r="427" spans="1:9" x14ac:dyDescent="0.25">
      <c r="A427" s="92"/>
      <c r="B427" s="82"/>
      <c r="C427" s="77">
        <v>0</v>
      </c>
      <c r="D427" s="94">
        <v>0</v>
      </c>
      <c r="E427" s="160">
        <f t="shared" si="6"/>
        <v>228238.98999999993</v>
      </c>
      <c r="F427" s="78"/>
      <c r="G427" s="79"/>
      <c r="H427" s="80"/>
      <c r="I427" s="84"/>
    </row>
    <row r="428" spans="1:9" x14ac:dyDescent="0.25">
      <c r="A428" s="92"/>
      <c r="B428" s="82"/>
      <c r="C428" s="77">
        <v>0</v>
      </c>
      <c r="D428" s="94">
        <v>0</v>
      </c>
      <c r="E428" s="160">
        <f t="shared" si="6"/>
        <v>228238.98999999993</v>
      </c>
      <c r="F428" s="78"/>
      <c r="G428" s="79"/>
      <c r="H428" s="80"/>
      <c r="I428" s="84"/>
    </row>
    <row r="429" spans="1:9" x14ac:dyDescent="0.25">
      <c r="A429" s="92"/>
      <c r="B429" s="82"/>
      <c r="C429" s="77">
        <v>0</v>
      </c>
      <c r="D429" s="94">
        <v>0</v>
      </c>
      <c r="E429" s="160">
        <f t="shared" si="6"/>
        <v>228238.98999999993</v>
      </c>
      <c r="F429" s="78"/>
      <c r="G429" s="79"/>
      <c r="H429" s="80"/>
      <c r="I429" s="84"/>
    </row>
    <row r="430" spans="1:9" x14ac:dyDescent="0.25">
      <c r="A430" s="92"/>
      <c r="B430" s="82"/>
      <c r="C430" s="77">
        <v>0</v>
      </c>
      <c r="D430" s="94">
        <v>0</v>
      </c>
      <c r="E430" s="160">
        <f t="shared" si="6"/>
        <v>228238.98999999993</v>
      </c>
      <c r="F430" s="78"/>
      <c r="G430" s="79"/>
      <c r="H430" s="80"/>
      <c r="I430" s="84"/>
    </row>
    <row r="431" spans="1:9" x14ac:dyDescent="0.25">
      <c r="A431" s="92"/>
      <c r="B431" s="82"/>
      <c r="C431" s="77">
        <v>0</v>
      </c>
      <c r="D431" s="94">
        <v>0</v>
      </c>
      <c r="E431" s="160">
        <f t="shared" si="6"/>
        <v>228238.98999999993</v>
      </c>
      <c r="F431" s="78"/>
      <c r="G431" s="79"/>
      <c r="H431" s="80"/>
      <c r="I431" s="84"/>
    </row>
    <row r="432" spans="1:9" x14ac:dyDescent="0.25">
      <c r="A432" s="92"/>
      <c r="B432" s="82"/>
      <c r="C432" s="77">
        <v>0</v>
      </c>
      <c r="D432" s="94">
        <v>0</v>
      </c>
      <c r="E432" s="160">
        <f t="shared" si="6"/>
        <v>228238.98999999993</v>
      </c>
      <c r="F432" s="78"/>
      <c r="G432" s="79"/>
      <c r="H432" s="80"/>
      <c r="I432" s="84"/>
    </row>
    <row r="433" spans="1:9" x14ac:dyDescent="0.25">
      <c r="A433" s="92"/>
      <c r="B433" s="82"/>
      <c r="C433" s="77">
        <v>0</v>
      </c>
      <c r="D433" s="94">
        <v>0</v>
      </c>
      <c r="E433" s="160">
        <f t="shared" si="6"/>
        <v>228238.98999999993</v>
      </c>
      <c r="F433" s="78"/>
      <c r="G433" s="79"/>
      <c r="H433" s="80"/>
      <c r="I433" s="84"/>
    </row>
    <row r="434" spans="1:9" x14ac:dyDescent="0.25">
      <c r="A434" s="92"/>
      <c r="B434" s="82"/>
      <c r="C434" s="77">
        <v>0</v>
      </c>
      <c r="D434" s="94">
        <v>0</v>
      </c>
      <c r="E434" s="160">
        <f t="shared" si="6"/>
        <v>228238.98999999993</v>
      </c>
      <c r="F434" s="78"/>
      <c r="G434" s="79"/>
      <c r="H434" s="80"/>
      <c r="I434" s="84"/>
    </row>
    <row r="435" spans="1:9" x14ac:dyDescent="0.25">
      <c r="A435" s="92"/>
      <c r="B435" s="82"/>
      <c r="C435" s="77">
        <v>0</v>
      </c>
      <c r="D435" s="94">
        <v>0</v>
      </c>
      <c r="E435" s="160">
        <f t="shared" si="6"/>
        <v>228238.98999999993</v>
      </c>
      <c r="F435" s="78"/>
      <c r="G435" s="79"/>
      <c r="H435" s="80"/>
      <c r="I435" s="84"/>
    </row>
    <row r="436" spans="1:9" x14ac:dyDescent="0.25">
      <c r="A436" s="92"/>
      <c r="B436" s="82"/>
      <c r="C436" s="77">
        <v>0</v>
      </c>
      <c r="D436" s="94">
        <v>0</v>
      </c>
      <c r="E436" s="160">
        <f t="shared" si="6"/>
        <v>228238.98999999993</v>
      </c>
      <c r="F436" s="78"/>
      <c r="G436" s="79"/>
      <c r="H436" s="80"/>
      <c r="I436" s="84"/>
    </row>
    <row r="437" spans="1:9" x14ac:dyDescent="0.25">
      <c r="A437" s="92"/>
      <c r="B437" s="82"/>
      <c r="C437" s="77">
        <v>0</v>
      </c>
      <c r="D437" s="94">
        <v>0</v>
      </c>
      <c r="E437" s="160">
        <f t="shared" si="6"/>
        <v>228238.98999999993</v>
      </c>
      <c r="F437" s="78"/>
      <c r="G437" s="79"/>
      <c r="H437" s="80"/>
      <c r="I437" s="84"/>
    </row>
    <row r="438" spans="1:9" x14ac:dyDescent="0.25">
      <c r="A438" s="92"/>
      <c r="B438" s="82"/>
      <c r="C438" s="77">
        <v>0</v>
      </c>
      <c r="D438" s="94">
        <v>0</v>
      </c>
      <c r="E438" s="160">
        <f t="shared" si="6"/>
        <v>228238.98999999993</v>
      </c>
      <c r="F438" s="78"/>
      <c r="G438" s="79"/>
      <c r="H438" s="80"/>
      <c r="I438" s="84"/>
    </row>
    <row r="439" spans="1:9" x14ac:dyDescent="0.25">
      <c r="A439" s="92"/>
      <c r="B439" s="82"/>
      <c r="C439" s="77">
        <v>0</v>
      </c>
      <c r="D439" s="94">
        <v>0</v>
      </c>
      <c r="E439" s="160">
        <f t="shared" si="6"/>
        <v>228238.98999999993</v>
      </c>
      <c r="F439" s="78"/>
      <c r="G439" s="79"/>
      <c r="H439" s="80"/>
      <c r="I439" s="84"/>
    </row>
    <row r="440" spans="1:9" x14ac:dyDescent="0.25">
      <c r="A440" s="92"/>
      <c r="B440" s="82"/>
      <c r="C440" s="77">
        <v>0</v>
      </c>
      <c r="D440" s="94">
        <v>0</v>
      </c>
      <c r="E440" s="160">
        <f t="shared" si="6"/>
        <v>228238.98999999993</v>
      </c>
      <c r="F440" s="78"/>
      <c r="G440" s="79"/>
      <c r="H440" s="80"/>
      <c r="I440" s="84"/>
    </row>
    <row r="441" spans="1:9" x14ac:dyDescent="0.25">
      <c r="A441" s="92"/>
      <c r="B441" s="82"/>
      <c r="C441" s="77">
        <v>0</v>
      </c>
      <c r="D441" s="94">
        <v>0</v>
      </c>
      <c r="E441" s="160">
        <f t="shared" si="6"/>
        <v>228238.98999999993</v>
      </c>
      <c r="F441" s="78"/>
      <c r="G441" s="79"/>
      <c r="H441" s="80"/>
      <c r="I441" s="84"/>
    </row>
    <row r="442" spans="1:9" x14ac:dyDescent="0.25">
      <c r="A442" s="92"/>
      <c r="B442" s="82"/>
      <c r="C442" s="77">
        <v>0</v>
      </c>
      <c r="D442" s="94">
        <v>0</v>
      </c>
      <c r="E442" s="160">
        <f t="shared" si="6"/>
        <v>228238.98999999993</v>
      </c>
      <c r="F442" s="78"/>
      <c r="G442" s="79"/>
      <c r="H442" s="80"/>
      <c r="I442" s="84"/>
    </row>
    <row r="443" spans="1:9" x14ac:dyDescent="0.25">
      <c r="A443" s="92"/>
      <c r="B443" s="82"/>
      <c r="C443" s="77">
        <v>0</v>
      </c>
      <c r="D443" s="94">
        <v>0</v>
      </c>
      <c r="E443" s="160">
        <f t="shared" si="6"/>
        <v>228238.98999999993</v>
      </c>
      <c r="F443" s="78"/>
      <c r="G443" s="79"/>
      <c r="H443" s="80"/>
      <c r="I443" s="84"/>
    </row>
    <row r="444" spans="1:9" x14ac:dyDescent="0.25">
      <c r="A444" s="92"/>
      <c r="B444" s="82"/>
      <c r="C444" s="77">
        <v>0</v>
      </c>
      <c r="D444" s="94">
        <v>0</v>
      </c>
      <c r="E444" s="160">
        <f t="shared" si="6"/>
        <v>228238.98999999993</v>
      </c>
      <c r="F444" s="78"/>
      <c r="G444" s="79"/>
      <c r="H444" s="80"/>
      <c r="I444" s="84"/>
    </row>
    <row r="445" spans="1:9" x14ac:dyDescent="0.25">
      <c r="A445" s="92"/>
      <c r="B445" s="82"/>
      <c r="C445" s="77">
        <v>0</v>
      </c>
      <c r="D445" s="94">
        <v>0</v>
      </c>
      <c r="E445" s="160">
        <f t="shared" si="6"/>
        <v>228238.98999999993</v>
      </c>
      <c r="F445" s="78"/>
      <c r="G445" s="79"/>
      <c r="H445" s="80"/>
      <c r="I445" s="84"/>
    </row>
    <row r="446" spans="1:9" x14ac:dyDescent="0.25">
      <c r="A446" s="92"/>
      <c r="B446" s="82"/>
      <c r="C446" s="77">
        <v>0</v>
      </c>
      <c r="D446" s="94">
        <v>0</v>
      </c>
      <c r="E446" s="160">
        <f t="shared" si="6"/>
        <v>228238.98999999993</v>
      </c>
      <c r="F446" s="78"/>
      <c r="G446" s="79"/>
      <c r="H446" s="80"/>
      <c r="I446" s="84"/>
    </row>
    <row r="447" spans="1:9" x14ac:dyDescent="0.25">
      <c r="A447" s="92"/>
      <c r="B447" s="82"/>
      <c r="C447" s="77">
        <v>0</v>
      </c>
      <c r="D447" s="94">
        <v>0</v>
      </c>
      <c r="E447" s="160">
        <f t="shared" si="6"/>
        <v>228238.98999999993</v>
      </c>
      <c r="F447" s="78"/>
      <c r="G447" s="79"/>
      <c r="H447" s="80"/>
      <c r="I447" s="84"/>
    </row>
    <row r="448" spans="1:9" x14ac:dyDescent="0.25">
      <c r="A448" s="92"/>
      <c r="B448" s="82"/>
      <c r="C448" s="77">
        <v>0</v>
      </c>
      <c r="D448" s="94">
        <v>0</v>
      </c>
      <c r="E448" s="160">
        <f t="shared" si="6"/>
        <v>228238.98999999993</v>
      </c>
      <c r="F448" s="78"/>
      <c r="G448" s="79"/>
      <c r="H448" s="80"/>
      <c r="I448" s="84"/>
    </row>
    <row r="449" spans="1:9" x14ac:dyDescent="0.25">
      <c r="A449" s="92"/>
      <c r="B449" s="82"/>
      <c r="C449" s="77">
        <v>0</v>
      </c>
      <c r="D449" s="94">
        <v>0</v>
      </c>
      <c r="E449" s="160">
        <f t="shared" si="6"/>
        <v>228238.98999999993</v>
      </c>
      <c r="F449" s="78"/>
      <c r="G449" s="79"/>
      <c r="H449" s="80"/>
      <c r="I449" s="84"/>
    </row>
    <row r="450" spans="1:9" x14ac:dyDescent="0.25">
      <c r="A450" s="92"/>
      <c r="B450" s="82"/>
      <c r="C450" s="77">
        <v>0</v>
      </c>
      <c r="D450" s="94">
        <v>0</v>
      </c>
      <c r="E450" s="160">
        <f t="shared" si="6"/>
        <v>228238.98999999993</v>
      </c>
      <c r="F450" s="78"/>
      <c r="G450" s="79"/>
      <c r="H450" s="80"/>
      <c r="I450" s="84"/>
    </row>
    <row r="451" spans="1:9" x14ac:dyDescent="0.25">
      <c r="A451" s="92"/>
      <c r="B451" s="82"/>
      <c r="C451" s="77">
        <v>0</v>
      </c>
      <c r="D451" s="94">
        <v>0</v>
      </c>
      <c r="E451" s="160">
        <f t="shared" si="6"/>
        <v>228238.98999999993</v>
      </c>
      <c r="F451" s="78"/>
      <c r="G451" s="79"/>
      <c r="H451" s="80"/>
      <c r="I451" s="84"/>
    </row>
    <row r="452" spans="1:9" x14ac:dyDescent="0.25">
      <c r="A452" s="92"/>
      <c r="B452" s="82"/>
      <c r="C452" s="77">
        <v>0</v>
      </c>
      <c r="D452" s="94">
        <v>0</v>
      </c>
      <c r="E452" s="160">
        <f t="shared" si="6"/>
        <v>228238.98999999993</v>
      </c>
      <c r="F452" s="78"/>
      <c r="G452" s="79"/>
      <c r="H452" s="80"/>
      <c r="I452" s="84"/>
    </row>
    <row r="453" spans="1:9" x14ac:dyDescent="0.25">
      <c r="A453" s="92"/>
      <c r="B453" s="82"/>
      <c r="C453" s="77">
        <v>0</v>
      </c>
      <c r="D453" s="94">
        <v>0</v>
      </c>
      <c r="E453" s="160">
        <f t="shared" si="6"/>
        <v>228238.98999999993</v>
      </c>
      <c r="F453" s="78"/>
      <c r="G453" s="79"/>
      <c r="H453" s="80"/>
      <c r="I453" s="84"/>
    </row>
    <row r="454" spans="1:9" x14ac:dyDescent="0.25">
      <c r="A454" s="92"/>
      <c r="B454" s="82"/>
      <c r="C454" s="77">
        <v>0</v>
      </c>
      <c r="D454" s="94">
        <v>0</v>
      </c>
      <c r="E454" s="160">
        <f t="shared" ref="E454:E517" si="7">E453-C454+D454</f>
        <v>228238.98999999993</v>
      </c>
      <c r="F454" s="78"/>
      <c r="G454" s="79"/>
      <c r="H454" s="80"/>
      <c r="I454" s="84"/>
    </row>
    <row r="455" spans="1:9" x14ac:dyDescent="0.25">
      <c r="A455" s="92"/>
      <c r="B455" s="82"/>
      <c r="C455" s="77">
        <v>0</v>
      </c>
      <c r="D455" s="94">
        <v>0</v>
      </c>
      <c r="E455" s="160">
        <f t="shared" si="7"/>
        <v>228238.98999999993</v>
      </c>
      <c r="F455" s="78"/>
      <c r="G455" s="79"/>
      <c r="H455" s="80"/>
      <c r="I455" s="84"/>
    </row>
    <row r="456" spans="1:9" x14ac:dyDescent="0.25">
      <c r="A456" s="92"/>
      <c r="B456" s="82"/>
      <c r="C456" s="77">
        <v>0</v>
      </c>
      <c r="D456" s="94">
        <v>0</v>
      </c>
      <c r="E456" s="160">
        <f t="shared" si="7"/>
        <v>228238.98999999993</v>
      </c>
      <c r="F456" s="78"/>
      <c r="G456" s="79"/>
      <c r="H456" s="80"/>
      <c r="I456" s="84"/>
    </row>
    <row r="457" spans="1:9" x14ac:dyDescent="0.25">
      <c r="A457" s="92"/>
      <c r="B457" s="82"/>
      <c r="C457" s="77">
        <v>0</v>
      </c>
      <c r="D457" s="94">
        <v>0</v>
      </c>
      <c r="E457" s="160">
        <f t="shared" si="7"/>
        <v>228238.98999999993</v>
      </c>
      <c r="F457" s="78"/>
      <c r="G457" s="79"/>
      <c r="H457" s="80"/>
      <c r="I457" s="84"/>
    </row>
    <row r="458" spans="1:9" x14ac:dyDescent="0.25">
      <c r="A458" s="92"/>
      <c r="B458" s="82"/>
      <c r="C458" s="77">
        <v>0</v>
      </c>
      <c r="D458" s="94">
        <v>0</v>
      </c>
      <c r="E458" s="160">
        <f t="shared" si="7"/>
        <v>228238.98999999993</v>
      </c>
      <c r="F458" s="78"/>
      <c r="G458" s="79"/>
      <c r="H458" s="80"/>
      <c r="I458" s="84"/>
    </row>
    <row r="459" spans="1:9" x14ac:dyDescent="0.25">
      <c r="A459" s="92"/>
      <c r="B459" s="82"/>
      <c r="C459" s="77">
        <v>0</v>
      </c>
      <c r="D459" s="94">
        <v>0</v>
      </c>
      <c r="E459" s="160">
        <f t="shared" si="7"/>
        <v>228238.98999999993</v>
      </c>
      <c r="F459" s="78"/>
      <c r="G459" s="79"/>
      <c r="H459" s="80"/>
      <c r="I459" s="84"/>
    </row>
    <row r="460" spans="1:9" x14ac:dyDescent="0.25">
      <c r="A460" s="92"/>
      <c r="B460" s="82"/>
      <c r="C460" s="77">
        <v>0</v>
      </c>
      <c r="D460" s="94">
        <v>0</v>
      </c>
      <c r="E460" s="160">
        <f t="shared" si="7"/>
        <v>228238.98999999993</v>
      </c>
      <c r="F460" s="78"/>
      <c r="G460" s="79"/>
      <c r="H460" s="80"/>
      <c r="I460" s="84"/>
    </row>
    <row r="461" spans="1:9" x14ac:dyDescent="0.25">
      <c r="A461" s="92"/>
      <c r="B461" s="82"/>
      <c r="C461" s="77">
        <v>0</v>
      </c>
      <c r="D461" s="94">
        <v>0</v>
      </c>
      <c r="E461" s="160">
        <f t="shared" si="7"/>
        <v>228238.98999999993</v>
      </c>
      <c r="F461" s="78"/>
      <c r="G461" s="79"/>
      <c r="H461" s="80"/>
      <c r="I461" s="84"/>
    </row>
    <row r="462" spans="1:9" x14ac:dyDescent="0.25">
      <c r="A462" s="92"/>
      <c r="B462" s="82"/>
      <c r="C462" s="77">
        <v>0</v>
      </c>
      <c r="D462" s="94">
        <v>0</v>
      </c>
      <c r="E462" s="160">
        <f t="shared" si="7"/>
        <v>228238.98999999993</v>
      </c>
      <c r="F462" s="78"/>
      <c r="G462" s="79"/>
      <c r="H462" s="80"/>
      <c r="I462" s="84"/>
    </row>
    <row r="463" spans="1:9" x14ac:dyDescent="0.25">
      <c r="A463" s="92"/>
      <c r="B463" s="82"/>
      <c r="C463" s="77">
        <v>0</v>
      </c>
      <c r="D463" s="94">
        <v>0</v>
      </c>
      <c r="E463" s="160">
        <f t="shared" si="7"/>
        <v>228238.98999999993</v>
      </c>
      <c r="F463" s="78"/>
      <c r="G463" s="79"/>
      <c r="H463" s="80"/>
      <c r="I463" s="84"/>
    </row>
    <row r="464" spans="1:9" x14ac:dyDescent="0.25">
      <c r="A464" s="92"/>
      <c r="B464" s="82"/>
      <c r="C464" s="77">
        <v>0</v>
      </c>
      <c r="D464" s="94">
        <v>0</v>
      </c>
      <c r="E464" s="160">
        <f t="shared" si="7"/>
        <v>228238.98999999993</v>
      </c>
      <c r="F464" s="78"/>
      <c r="G464" s="79"/>
      <c r="H464" s="80"/>
      <c r="I464" s="84"/>
    </row>
    <row r="465" spans="1:9" x14ac:dyDescent="0.25">
      <c r="A465" s="92"/>
      <c r="B465" s="82"/>
      <c r="C465" s="77">
        <v>0</v>
      </c>
      <c r="D465" s="94">
        <v>0</v>
      </c>
      <c r="E465" s="160">
        <f t="shared" si="7"/>
        <v>228238.98999999993</v>
      </c>
      <c r="F465" s="78"/>
      <c r="G465" s="79"/>
      <c r="H465" s="80"/>
      <c r="I465" s="84"/>
    </row>
    <row r="466" spans="1:9" x14ac:dyDescent="0.25">
      <c r="A466" s="92"/>
      <c r="B466" s="82"/>
      <c r="C466" s="77">
        <v>0</v>
      </c>
      <c r="D466" s="94">
        <v>0</v>
      </c>
      <c r="E466" s="160">
        <f t="shared" si="7"/>
        <v>228238.98999999993</v>
      </c>
      <c r="F466" s="78"/>
      <c r="G466" s="79"/>
      <c r="H466" s="80"/>
      <c r="I466" s="84"/>
    </row>
    <row r="467" spans="1:9" x14ac:dyDescent="0.25">
      <c r="A467" s="92"/>
      <c r="B467" s="82"/>
      <c r="C467" s="77">
        <v>0</v>
      </c>
      <c r="D467" s="94">
        <v>0</v>
      </c>
      <c r="E467" s="160">
        <f t="shared" si="7"/>
        <v>228238.98999999993</v>
      </c>
      <c r="F467" s="78"/>
      <c r="G467" s="79"/>
      <c r="H467" s="80"/>
      <c r="I467" s="84"/>
    </row>
    <row r="468" spans="1:9" x14ac:dyDescent="0.25">
      <c r="A468" s="92"/>
      <c r="B468" s="82"/>
      <c r="C468" s="77">
        <v>0</v>
      </c>
      <c r="D468" s="94">
        <v>0</v>
      </c>
      <c r="E468" s="160">
        <f t="shared" si="7"/>
        <v>228238.98999999993</v>
      </c>
      <c r="F468" s="78"/>
      <c r="G468" s="79"/>
      <c r="H468" s="80"/>
      <c r="I468" s="84"/>
    </row>
    <row r="469" spans="1:9" x14ac:dyDescent="0.25">
      <c r="A469" s="92"/>
      <c r="B469" s="82"/>
      <c r="C469" s="77">
        <v>0</v>
      </c>
      <c r="D469" s="94">
        <v>0</v>
      </c>
      <c r="E469" s="160">
        <f t="shared" si="7"/>
        <v>228238.98999999993</v>
      </c>
      <c r="F469" s="78"/>
      <c r="G469" s="79"/>
      <c r="H469" s="80"/>
      <c r="I469" s="84"/>
    </row>
    <row r="470" spans="1:9" x14ac:dyDescent="0.25">
      <c r="A470" s="92"/>
      <c r="B470" s="82"/>
      <c r="C470" s="77">
        <v>0</v>
      </c>
      <c r="D470" s="94">
        <v>0</v>
      </c>
      <c r="E470" s="160">
        <f t="shared" si="7"/>
        <v>228238.98999999993</v>
      </c>
      <c r="F470" s="78"/>
      <c r="G470" s="79"/>
      <c r="H470" s="80"/>
      <c r="I470" s="84"/>
    </row>
    <row r="471" spans="1:9" x14ac:dyDescent="0.25">
      <c r="A471" s="92"/>
      <c r="B471" s="82"/>
      <c r="C471" s="77">
        <v>0</v>
      </c>
      <c r="D471" s="94">
        <v>0</v>
      </c>
      <c r="E471" s="160">
        <f t="shared" si="7"/>
        <v>228238.98999999993</v>
      </c>
      <c r="F471" s="78"/>
      <c r="G471" s="79"/>
      <c r="H471" s="80"/>
      <c r="I471" s="84"/>
    </row>
    <row r="472" spans="1:9" x14ac:dyDescent="0.25">
      <c r="A472" s="92"/>
      <c r="B472" s="82"/>
      <c r="C472" s="77">
        <v>0</v>
      </c>
      <c r="D472" s="94">
        <v>0</v>
      </c>
      <c r="E472" s="160">
        <f t="shared" si="7"/>
        <v>228238.98999999993</v>
      </c>
      <c r="F472" s="78"/>
      <c r="G472" s="79"/>
      <c r="H472" s="80"/>
      <c r="I472" s="84"/>
    </row>
    <row r="473" spans="1:9" x14ac:dyDescent="0.25">
      <c r="A473" s="92"/>
      <c r="B473" s="82"/>
      <c r="C473" s="77">
        <v>0</v>
      </c>
      <c r="D473" s="94">
        <v>0</v>
      </c>
      <c r="E473" s="160">
        <f t="shared" si="7"/>
        <v>228238.98999999993</v>
      </c>
      <c r="F473" s="78"/>
      <c r="G473" s="79"/>
      <c r="H473" s="80"/>
      <c r="I473" s="84"/>
    </row>
    <row r="474" spans="1:9" x14ac:dyDescent="0.25">
      <c r="A474" s="92"/>
      <c r="B474" s="82"/>
      <c r="C474" s="77">
        <v>0</v>
      </c>
      <c r="D474" s="94">
        <v>0</v>
      </c>
      <c r="E474" s="160">
        <f t="shared" si="7"/>
        <v>228238.98999999993</v>
      </c>
      <c r="F474" s="78"/>
      <c r="G474" s="79"/>
      <c r="H474" s="80"/>
      <c r="I474" s="84"/>
    </row>
    <row r="475" spans="1:9" x14ac:dyDescent="0.25">
      <c r="A475" s="92"/>
      <c r="B475" s="82"/>
      <c r="C475" s="77">
        <v>0</v>
      </c>
      <c r="D475" s="94">
        <v>0</v>
      </c>
      <c r="E475" s="160">
        <f t="shared" si="7"/>
        <v>228238.98999999993</v>
      </c>
      <c r="F475" s="78"/>
      <c r="G475" s="79"/>
      <c r="H475" s="80"/>
      <c r="I475" s="84"/>
    </row>
    <row r="476" spans="1:9" x14ac:dyDescent="0.25">
      <c r="A476" s="92"/>
      <c r="B476" s="82"/>
      <c r="C476" s="77">
        <v>0</v>
      </c>
      <c r="D476" s="94">
        <v>0</v>
      </c>
      <c r="E476" s="160">
        <f t="shared" si="7"/>
        <v>228238.98999999993</v>
      </c>
      <c r="F476" s="78"/>
      <c r="G476" s="79"/>
      <c r="H476" s="80"/>
      <c r="I476" s="84"/>
    </row>
    <row r="477" spans="1:9" x14ac:dyDescent="0.25">
      <c r="A477" s="92"/>
      <c r="B477" s="82"/>
      <c r="C477" s="77">
        <v>0</v>
      </c>
      <c r="D477" s="94">
        <v>0</v>
      </c>
      <c r="E477" s="160">
        <f t="shared" si="7"/>
        <v>228238.98999999993</v>
      </c>
      <c r="F477" s="78"/>
      <c r="G477" s="79"/>
      <c r="H477" s="80"/>
      <c r="I477" s="84"/>
    </row>
    <row r="478" spans="1:9" x14ac:dyDescent="0.25">
      <c r="A478" s="92"/>
      <c r="B478" s="82"/>
      <c r="C478" s="77">
        <v>0</v>
      </c>
      <c r="D478" s="94">
        <v>0</v>
      </c>
      <c r="E478" s="160">
        <f t="shared" si="7"/>
        <v>228238.98999999993</v>
      </c>
      <c r="F478" s="78"/>
      <c r="G478" s="79"/>
      <c r="H478" s="80"/>
      <c r="I478" s="84"/>
    </row>
    <row r="479" spans="1:9" x14ac:dyDescent="0.25">
      <c r="A479" s="92"/>
      <c r="B479" s="82"/>
      <c r="C479" s="77">
        <v>0</v>
      </c>
      <c r="D479" s="94">
        <v>0</v>
      </c>
      <c r="E479" s="160">
        <f t="shared" si="7"/>
        <v>228238.98999999993</v>
      </c>
      <c r="F479" s="78"/>
      <c r="G479" s="79"/>
      <c r="H479" s="80"/>
      <c r="I479" s="84"/>
    </row>
    <row r="480" spans="1:9" x14ac:dyDescent="0.25">
      <c r="A480" s="92"/>
      <c r="B480" s="82"/>
      <c r="C480" s="77">
        <v>0</v>
      </c>
      <c r="D480" s="94">
        <v>0</v>
      </c>
      <c r="E480" s="160">
        <f t="shared" si="7"/>
        <v>228238.98999999993</v>
      </c>
      <c r="F480" s="78"/>
      <c r="G480" s="79"/>
      <c r="H480" s="80"/>
      <c r="I480" s="84"/>
    </row>
    <row r="481" spans="1:9" x14ac:dyDescent="0.25">
      <c r="A481" s="92"/>
      <c r="B481" s="82"/>
      <c r="C481" s="77">
        <v>0</v>
      </c>
      <c r="D481" s="94">
        <v>0</v>
      </c>
      <c r="E481" s="160">
        <f t="shared" si="7"/>
        <v>228238.98999999993</v>
      </c>
      <c r="F481" s="78"/>
      <c r="G481" s="79"/>
      <c r="H481" s="80"/>
      <c r="I481" s="84"/>
    </row>
    <row r="482" spans="1:9" x14ac:dyDescent="0.25">
      <c r="A482" s="92"/>
      <c r="B482" s="82"/>
      <c r="C482" s="77">
        <v>0</v>
      </c>
      <c r="D482" s="94">
        <v>0</v>
      </c>
      <c r="E482" s="160">
        <f t="shared" si="7"/>
        <v>228238.98999999993</v>
      </c>
      <c r="F482" s="78"/>
      <c r="G482" s="79"/>
      <c r="H482" s="80"/>
      <c r="I482" s="84"/>
    </row>
    <row r="483" spans="1:9" x14ac:dyDescent="0.25">
      <c r="A483" s="92"/>
      <c r="B483" s="82"/>
      <c r="C483" s="77">
        <v>0</v>
      </c>
      <c r="D483" s="94">
        <v>0</v>
      </c>
      <c r="E483" s="160">
        <f t="shared" si="7"/>
        <v>228238.98999999993</v>
      </c>
      <c r="F483" s="78"/>
      <c r="G483" s="79"/>
      <c r="H483" s="80"/>
      <c r="I483" s="84"/>
    </row>
    <row r="484" spans="1:9" x14ac:dyDescent="0.25">
      <c r="A484" s="92"/>
      <c r="B484" s="82"/>
      <c r="C484" s="77">
        <v>0</v>
      </c>
      <c r="D484" s="94">
        <v>0</v>
      </c>
      <c r="E484" s="160">
        <f t="shared" si="7"/>
        <v>228238.98999999993</v>
      </c>
      <c r="F484" s="78"/>
      <c r="G484" s="79"/>
      <c r="H484" s="80"/>
      <c r="I484" s="84"/>
    </row>
    <row r="485" spans="1:9" x14ac:dyDescent="0.25">
      <c r="A485" s="92"/>
      <c r="B485" s="82"/>
      <c r="C485" s="77">
        <v>0</v>
      </c>
      <c r="D485" s="94">
        <v>0</v>
      </c>
      <c r="E485" s="160">
        <f t="shared" si="7"/>
        <v>228238.98999999993</v>
      </c>
      <c r="F485" s="78"/>
      <c r="G485" s="79"/>
      <c r="H485" s="80"/>
      <c r="I485" s="84"/>
    </row>
    <row r="486" spans="1:9" x14ac:dyDescent="0.25">
      <c r="A486" s="92"/>
      <c r="B486" s="82"/>
      <c r="C486" s="77">
        <v>0</v>
      </c>
      <c r="D486" s="94">
        <v>0</v>
      </c>
      <c r="E486" s="160">
        <f t="shared" si="7"/>
        <v>228238.98999999993</v>
      </c>
      <c r="F486" s="78"/>
      <c r="G486" s="79"/>
      <c r="H486" s="80"/>
      <c r="I486" s="84"/>
    </row>
    <row r="487" spans="1:9" x14ac:dyDescent="0.25">
      <c r="A487" s="92"/>
      <c r="B487" s="82"/>
      <c r="C487" s="77">
        <v>0</v>
      </c>
      <c r="D487" s="94">
        <v>0</v>
      </c>
      <c r="E487" s="160">
        <f t="shared" si="7"/>
        <v>228238.98999999993</v>
      </c>
      <c r="F487" s="78"/>
      <c r="G487" s="79"/>
      <c r="H487" s="80"/>
      <c r="I487" s="84"/>
    </row>
    <row r="488" spans="1:9" x14ac:dyDescent="0.25">
      <c r="A488" s="92"/>
      <c r="B488" s="82"/>
      <c r="C488" s="77">
        <v>0</v>
      </c>
      <c r="D488" s="94">
        <v>0</v>
      </c>
      <c r="E488" s="160">
        <f t="shared" si="7"/>
        <v>228238.98999999993</v>
      </c>
      <c r="F488" s="78"/>
      <c r="G488" s="79"/>
      <c r="H488" s="80"/>
      <c r="I488" s="84"/>
    </row>
    <row r="489" spans="1:9" x14ac:dyDescent="0.25">
      <c r="A489" s="92"/>
      <c r="B489" s="82"/>
      <c r="C489" s="77">
        <v>0</v>
      </c>
      <c r="D489" s="94">
        <v>0</v>
      </c>
      <c r="E489" s="160">
        <f t="shared" si="7"/>
        <v>228238.98999999993</v>
      </c>
      <c r="F489" s="78"/>
      <c r="G489" s="79"/>
      <c r="H489" s="80"/>
      <c r="I489" s="84"/>
    </row>
    <row r="490" spans="1:9" x14ac:dyDescent="0.25">
      <c r="A490" s="92"/>
      <c r="B490" s="82"/>
      <c r="C490" s="77">
        <v>0</v>
      </c>
      <c r="D490" s="94">
        <v>0</v>
      </c>
      <c r="E490" s="160">
        <f t="shared" si="7"/>
        <v>228238.98999999993</v>
      </c>
      <c r="F490" s="78"/>
      <c r="G490" s="79"/>
      <c r="H490" s="80"/>
      <c r="I490" s="84"/>
    </row>
    <row r="491" spans="1:9" x14ac:dyDescent="0.25">
      <c r="A491" s="92"/>
      <c r="B491" s="82"/>
      <c r="C491" s="77">
        <v>0</v>
      </c>
      <c r="D491" s="94">
        <v>0</v>
      </c>
      <c r="E491" s="160">
        <f t="shared" si="7"/>
        <v>228238.98999999993</v>
      </c>
      <c r="F491" s="78"/>
      <c r="G491" s="79"/>
      <c r="H491" s="80"/>
      <c r="I491" s="84"/>
    </row>
    <row r="492" spans="1:9" x14ac:dyDescent="0.25">
      <c r="A492" s="92"/>
      <c r="B492" s="82"/>
      <c r="C492" s="77">
        <v>0</v>
      </c>
      <c r="D492" s="94">
        <v>0</v>
      </c>
      <c r="E492" s="160">
        <f t="shared" si="7"/>
        <v>228238.98999999993</v>
      </c>
      <c r="F492" s="78"/>
      <c r="G492" s="79"/>
      <c r="H492" s="80"/>
      <c r="I492" s="84"/>
    </row>
    <row r="493" spans="1:9" x14ac:dyDescent="0.25">
      <c r="A493" s="92"/>
      <c r="B493" s="82"/>
      <c r="C493" s="77">
        <v>0</v>
      </c>
      <c r="D493" s="94">
        <v>0</v>
      </c>
      <c r="E493" s="160">
        <f t="shared" si="7"/>
        <v>228238.98999999993</v>
      </c>
      <c r="F493" s="78"/>
      <c r="G493" s="79"/>
      <c r="H493" s="80"/>
      <c r="I493" s="84"/>
    </row>
    <row r="494" spans="1:9" x14ac:dyDescent="0.25">
      <c r="A494" s="92"/>
      <c r="B494" s="82"/>
      <c r="C494" s="77">
        <v>0</v>
      </c>
      <c r="D494" s="94">
        <v>0</v>
      </c>
      <c r="E494" s="160">
        <f t="shared" si="7"/>
        <v>228238.98999999993</v>
      </c>
      <c r="F494" s="78"/>
      <c r="G494" s="79"/>
      <c r="H494" s="80"/>
      <c r="I494" s="84"/>
    </row>
    <row r="495" spans="1:9" x14ac:dyDescent="0.25">
      <c r="A495" s="92"/>
      <c r="B495" s="82"/>
      <c r="C495" s="77">
        <v>0</v>
      </c>
      <c r="D495" s="94">
        <v>0</v>
      </c>
      <c r="E495" s="160">
        <f t="shared" si="7"/>
        <v>228238.98999999993</v>
      </c>
      <c r="F495" s="78"/>
      <c r="G495" s="79"/>
      <c r="H495" s="80"/>
      <c r="I495" s="84"/>
    </row>
    <row r="496" spans="1:9" x14ac:dyDescent="0.25">
      <c r="A496" s="92"/>
      <c r="B496" s="82"/>
      <c r="C496" s="77">
        <v>0</v>
      </c>
      <c r="D496" s="94">
        <v>0</v>
      </c>
      <c r="E496" s="160">
        <f t="shared" si="7"/>
        <v>228238.98999999993</v>
      </c>
      <c r="F496" s="78"/>
      <c r="G496" s="79"/>
      <c r="H496" s="80"/>
      <c r="I496" s="84"/>
    </row>
    <row r="497" spans="1:9" x14ac:dyDescent="0.25">
      <c r="A497" s="92"/>
      <c r="B497" s="82"/>
      <c r="C497" s="77">
        <v>0</v>
      </c>
      <c r="D497" s="94">
        <v>0</v>
      </c>
      <c r="E497" s="160">
        <f t="shared" si="7"/>
        <v>228238.98999999993</v>
      </c>
      <c r="F497" s="78"/>
      <c r="G497" s="79"/>
      <c r="H497" s="80"/>
      <c r="I497" s="84"/>
    </row>
    <row r="498" spans="1:9" x14ac:dyDescent="0.25">
      <c r="A498" s="92"/>
      <c r="B498" s="82"/>
      <c r="C498" s="77">
        <v>0</v>
      </c>
      <c r="D498" s="94">
        <v>0</v>
      </c>
      <c r="E498" s="160">
        <f t="shared" si="7"/>
        <v>228238.98999999993</v>
      </c>
      <c r="F498" s="78"/>
      <c r="G498" s="79"/>
      <c r="H498" s="80"/>
      <c r="I498" s="84"/>
    </row>
    <row r="499" spans="1:9" x14ac:dyDescent="0.25">
      <c r="A499" s="92"/>
      <c r="B499" s="82"/>
      <c r="C499" s="77">
        <v>0</v>
      </c>
      <c r="D499" s="94">
        <v>0</v>
      </c>
      <c r="E499" s="160">
        <f t="shared" si="7"/>
        <v>228238.98999999993</v>
      </c>
      <c r="F499" s="78"/>
      <c r="G499" s="79"/>
      <c r="H499" s="80"/>
      <c r="I499" s="84"/>
    </row>
    <row r="500" spans="1:9" x14ac:dyDescent="0.25">
      <c r="A500" s="92"/>
      <c r="B500" s="82"/>
      <c r="C500" s="77">
        <v>0</v>
      </c>
      <c r="D500" s="94">
        <v>0</v>
      </c>
      <c r="E500" s="160">
        <f t="shared" si="7"/>
        <v>228238.98999999993</v>
      </c>
      <c r="F500" s="78"/>
      <c r="G500" s="79"/>
      <c r="H500" s="80"/>
      <c r="I500" s="84"/>
    </row>
    <row r="501" spans="1:9" x14ac:dyDescent="0.25">
      <c r="A501" s="92"/>
      <c r="B501" s="82"/>
      <c r="C501" s="77">
        <v>0</v>
      </c>
      <c r="D501" s="94">
        <v>0</v>
      </c>
      <c r="E501" s="160">
        <f t="shared" si="7"/>
        <v>228238.98999999993</v>
      </c>
      <c r="F501" s="78"/>
      <c r="G501" s="79"/>
      <c r="H501" s="80"/>
      <c r="I501" s="84"/>
    </row>
    <row r="502" spans="1:9" x14ac:dyDescent="0.25">
      <c r="A502" s="92"/>
      <c r="B502" s="82"/>
      <c r="C502" s="77">
        <v>0</v>
      </c>
      <c r="D502" s="94">
        <v>0</v>
      </c>
      <c r="E502" s="160">
        <f t="shared" si="7"/>
        <v>228238.98999999993</v>
      </c>
      <c r="F502" s="78"/>
      <c r="G502" s="79"/>
      <c r="H502" s="80"/>
      <c r="I502" s="84"/>
    </row>
    <row r="503" spans="1:9" x14ac:dyDescent="0.25">
      <c r="A503" s="92"/>
      <c r="B503" s="82"/>
      <c r="C503" s="77">
        <v>0</v>
      </c>
      <c r="D503" s="94">
        <v>0</v>
      </c>
      <c r="E503" s="160">
        <f t="shared" si="7"/>
        <v>228238.98999999993</v>
      </c>
      <c r="F503" s="78"/>
      <c r="G503" s="79"/>
      <c r="H503" s="80"/>
      <c r="I503" s="84"/>
    </row>
    <row r="504" spans="1:9" x14ac:dyDescent="0.25">
      <c r="A504" s="92"/>
      <c r="B504" s="82"/>
      <c r="C504" s="77">
        <v>0</v>
      </c>
      <c r="D504" s="94">
        <v>0</v>
      </c>
      <c r="E504" s="160">
        <f t="shared" si="7"/>
        <v>228238.98999999993</v>
      </c>
      <c r="F504" s="78"/>
      <c r="G504" s="79"/>
      <c r="H504" s="80"/>
      <c r="I504" s="84"/>
    </row>
    <row r="505" spans="1:9" x14ac:dyDescent="0.25">
      <c r="A505" s="92"/>
      <c r="B505" s="82"/>
      <c r="C505" s="77">
        <v>0</v>
      </c>
      <c r="D505" s="94">
        <v>0</v>
      </c>
      <c r="E505" s="160">
        <f t="shared" si="7"/>
        <v>228238.98999999993</v>
      </c>
      <c r="F505" s="78"/>
      <c r="G505" s="79"/>
      <c r="H505" s="80"/>
      <c r="I505" s="84"/>
    </row>
    <row r="506" spans="1:9" x14ac:dyDescent="0.25">
      <c r="A506" s="92"/>
      <c r="B506" s="82"/>
      <c r="C506" s="77">
        <v>0</v>
      </c>
      <c r="D506" s="94">
        <v>0</v>
      </c>
      <c r="E506" s="160">
        <f t="shared" si="7"/>
        <v>228238.98999999993</v>
      </c>
      <c r="F506" s="78"/>
      <c r="G506" s="79"/>
      <c r="H506" s="80"/>
      <c r="I506" s="84"/>
    </row>
    <row r="507" spans="1:9" x14ac:dyDescent="0.25">
      <c r="A507" s="92"/>
      <c r="B507" s="82"/>
      <c r="C507" s="77">
        <v>0</v>
      </c>
      <c r="D507" s="94">
        <v>0</v>
      </c>
      <c r="E507" s="160">
        <f t="shared" si="7"/>
        <v>228238.98999999993</v>
      </c>
      <c r="F507" s="78"/>
      <c r="G507" s="79"/>
      <c r="H507" s="80"/>
      <c r="I507" s="84"/>
    </row>
    <row r="508" spans="1:9" x14ac:dyDescent="0.25">
      <c r="A508" s="92"/>
      <c r="B508" s="82"/>
      <c r="C508" s="77">
        <v>0</v>
      </c>
      <c r="D508" s="94">
        <v>0</v>
      </c>
      <c r="E508" s="160">
        <f t="shared" si="7"/>
        <v>228238.98999999993</v>
      </c>
      <c r="F508" s="78"/>
      <c r="G508" s="79"/>
      <c r="H508" s="80"/>
      <c r="I508" s="84"/>
    </row>
    <row r="509" spans="1:9" x14ac:dyDescent="0.25">
      <c r="A509" s="92"/>
      <c r="B509" s="82"/>
      <c r="C509" s="77">
        <v>0</v>
      </c>
      <c r="D509" s="94">
        <v>0</v>
      </c>
      <c r="E509" s="160">
        <f t="shared" si="7"/>
        <v>228238.98999999993</v>
      </c>
      <c r="F509" s="78"/>
      <c r="G509" s="79"/>
      <c r="H509" s="80"/>
      <c r="I509" s="84"/>
    </row>
    <row r="510" spans="1:9" x14ac:dyDescent="0.25">
      <c r="A510" s="92"/>
      <c r="B510" s="82"/>
      <c r="C510" s="77">
        <v>0</v>
      </c>
      <c r="D510" s="94">
        <v>0</v>
      </c>
      <c r="E510" s="160">
        <f t="shared" si="7"/>
        <v>228238.98999999993</v>
      </c>
      <c r="F510" s="78"/>
      <c r="G510" s="79"/>
      <c r="H510" s="80"/>
      <c r="I510" s="84"/>
    </row>
    <row r="511" spans="1:9" x14ac:dyDescent="0.25">
      <c r="A511" s="92"/>
      <c r="B511" s="82"/>
      <c r="C511" s="77">
        <v>0</v>
      </c>
      <c r="D511" s="94">
        <v>0</v>
      </c>
      <c r="E511" s="160">
        <f t="shared" si="7"/>
        <v>228238.98999999993</v>
      </c>
      <c r="F511" s="78"/>
      <c r="G511" s="79"/>
      <c r="H511" s="80"/>
      <c r="I511" s="84"/>
    </row>
    <row r="512" spans="1:9" x14ac:dyDescent="0.25">
      <c r="A512" s="92"/>
      <c r="B512" s="82"/>
      <c r="C512" s="77">
        <v>0</v>
      </c>
      <c r="D512" s="94">
        <v>0</v>
      </c>
      <c r="E512" s="160">
        <f t="shared" si="7"/>
        <v>228238.98999999993</v>
      </c>
      <c r="F512" s="78"/>
      <c r="G512" s="79"/>
      <c r="H512" s="80"/>
      <c r="I512" s="84"/>
    </row>
    <row r="513" spans="1:9" x14ac:dyDescent="0.25">
      <c r="A513" s="92"/>
      <c r="B513" s="82"/>
      <c r="C513" s="77">
        <v>0</v>
      </c>
      <c r="D513" s="94">
        <v>0</v>
      </c>
      <c r="E513" s="160">
        <f t="shared" si="7"/>
        <v>228238.98999999993</v>
      </c>
      <c r="F513" s="78"/>
      <c r="G513" s="79"/>
      <c r="H513" s="80"/>
      <c r="I513" s="84"/>
    </row>
    <row r="514" spans="1:9" x14ac:dyDescent="0.25">
      <c r="A514" s="92"/>
      <c r="B514" s="82"/>
      <c r="C514" s="77">
        <v>0</v>
      </c>
      <c r="D514" s="94">
        <v>0</v>
      </c>
      <c r="E514" s="160">
        <f t="shared" si="7"/>
        <v>228238.98999999993</v>
      </c>
      <c r="F514" s="78"/>
      <c r="G514" s="79"/>
      <c r="H514" s="80"/>
      <c r="I514" s="84"/>
    </row>
    <row r="515" spans="1:9" x14ac:dyDescent="0.25">
      <c r="A515" s="92"/>
      <c r="B515" s="82"/>
      <c r="C515" s="77">
        <v>0</v>
      </c>
      <c r="D515" s="94">
        <v>0</v>
      </c>
      <c r="E515" s="160">
        <f t="shared" si="7"/>
        <v>228238.98999999993</v>
      </c>
      <c r="F515" s="78"/>
      <c r="G515" s="79"/>
      <c r="H515" s="80"/>
      <c r="I515" s="84"/>
    </row>
    <row r="516" spans="1:9" x14ac:dyDescent="0.25">
      <c r="A516" s="92"/>
      <c r="B516" s="82"/>
      <c r="C516" s="77">
        <v>0</v>
      </c>
      <c r="D516" s="94">
        <v>0</v>
      </c>
      <c r="E516" s="160">
        <f t="shared" si="7"/>
        <v>228238.98999999993</v>
      </c>
      <c r="F516" s="78"/>
      <c r="G516" s="79"/>
      <c r="H516" s="80"/>
      <c r="I516" s="84"/>
    </row>
    <row r="517" spans="1:9" x14ac:dyDescent="0.25">
      <c r="A517" s="92"/>
      <c r="B517" s="82"/>
      <c r="C517" s="77">
        <v>0</v>
      </c>
      <c r="D517" s="94">
        <v>0</v>
      </c>
      <c r="E517" s="160">
        <f t="shared" si="7"/>
        <v>228238.98999999993</v>
      </c>
      <c r="F517" s="78"/>
      <c r="G517" s="79"/>
      <c r="H517" s="80"/>
      <c r="I517" s="84"/>
    </row>
    <row r="518" spans="1:9" x14ac:dyDescent="0.25">
      <c r="A518" s="92"/>
      <c r="B518" s="82"/>
      <c r="C518" s="77">
        <v>0</v>
      </c>
      <c r="D518" s="94">
        <v>0</v>
      </c>
      <c r="E518" s="160">
        <f t="shared" ref="E518:E581" si="8">E517-C518+D518</f>
        <v>228238.98999999993</v>
      </c>
      <c r="F518" s="78"/>
      <c r="G518" s="79"/>
      <c r="H518" s="80"/>
      <c r="I518" s="84"/>
    </row>
    <row r="519" spans="1:9" x14ac:dyDescent="0.25">
      <c r="A519" s="92"/>
      <c r="B519" s="82"/>
      <c r="C519" s="77">
        <v>0</v>
      </c>
      <c r="D519" s="94">
        <v>0</v>
      </c>
      <c r="E519" s="160">
        <f t="shared" si="8"/>
        <v>228238.98999999993</v>
      </c>
      <c r="F519" s="78"/>
      <c r="G519" s="79"/>
      <c r="H519" s="80"/>
      <c r="I519" s="84"/>
    </row>
    <row r="520" spans="1:9" x14ac:dyDescent="0.25">
      <c r="A520" s="92"/>
      <c r="B520" s="82"/>
      <c r="C520" s="77">
        <v>0</v>
      </c>
      <c r="D520" s="94">
        <v>0</v>
      </c>
      <c r="E520" s="160">
        <f t="shared" si="8"/>
        <v>228238.98999999993</v>
      </c>
      <c r="F520" s="78"/>
      <c r="G520" s="79"/>
      <c r="H520" s="80"/>
      <c r="I520" s="84"/>
    </row>
    <row r="521" spans="1:9" x14ac:dyDescent="0.25">
      <c r="A521" s="92"/>
      <c r="B521" s="82"/>
      <c r="C521" s="77">
        <v>0</v>
      </c>
      <c r="D521" s="94">
        <v>0</v>
      </c>
      <c r="E521" s="160">
        <f t="shared" si="8"/>
        <v>228238.98999999993</v>
      </c>
      <c r="F521" s="78"/>
      <c r="G521" s="79"/>
      <c r="H521" s="80"/>
      <c r="I521" s="84"/>
    </row>
    <row r="522" spans="1:9" x14ac:dyDescent="0.25">
      <c r="A522" s="92"/>
      <c r="B522" s="82"/>
      <c r="C522" s="77">
        <v>0</v>
      </c>
      <c r="D522" s="94">
        <v>0</v>
      </c>
      <c r="E522" s="160">
        <f t="shared" si="8"/>
        <v>228238.98999999993</v>
      </c>
      <c r="F522" s="78"/>
      <c r="G522" s="79"/>
      <c r="H522" s="80"/>
      <c r="I522" s="84"/>
    </row>
    <row r="523" spans="1:9" x14ac:dyDescent="0.25">
      <c r="A523" s="92"/>
      <c r="B523" s="82"/>
      <c r="C523" s="77">
        <v>0</v>
      </c>
      <c r="D523" s="94">
        <v>0</v>
      </c>
      <c r="E523" s="160">
        <f t="shared" si="8"/>
        <v>228238.98999999993</v>
      </c>
      <c r="F523" s="78"/>
      <c r="G523" s="79"/>
      <c r="H523" s="80"/>
      <c r="I523" s="84"/>
    </row>
    <row r="524" spans="1:9" x14ac:dyDescent="0.25">
      <c r="A524" s="92"/>
      <c r="B524" s="82"/>
      <c r="C524" s="77">
        <v>0</v>
      </c>
      <c r="D524" s="94">
        <v>0</v>
      </c>
      <c r="E524" s="160">
        <f t="shared" si="8"/>
        <v>228238.98999999993</v>
      </c>
      <c r="F524" s="78"/>
      <c r="G524" s="79"/>
      <c r="H524" s="80"/>
      <c r="I524" s="84"/>
    </row>
    <row r="525" spans="1:9" x14ac:dyDescent="0.25">
      <c r="A525" s="92"/>
      <c r="B525" s="82"/>
      <c r="C525" s="77">
        <v>0</v>
      </c>
      <c r="D525" s="94">
        <v>0</v>
      </c>
      <c r="E525" s="160">
        <f t="shared" si="8"/>
        <v>228238.98999999993</v>
      </c>
      <c r="F525" s="78"/>
      <c r="G525" s="79"/>
      <c r="H525" s="80"/>
      <c r="I525" s="84"/>
    </row>
    <row r="526" spans="1:9" x14ac:dyDescent="0.25">
      <c r="A526" s="92"/>
      <c r="B526" s="82"/>
      <c r="C526" s="77">
        <v>0</v>
      </c>
      <c r="D526" s="94">
        <v>0</v>
      </c>
      <c r="E526" s="160">
        <f t="shared" si="8"/>
        <v>228238.98999999993</v>
      </c>
      <c r="F526" s="78"/>
      <c r="G526" s="79"/>
      <c r="H526" s="80"/>
      <c r="I526" s="84"/>
    </row>
    <row r="527" spans="1:9" x14ac:dyDescent="0.25">
      <c r="A527" s="92"/>
      <c r="B527" s="82"/>
      <c r="C527" s="77">
        <v>0</v>
      </c>
      <c r="D527" s="94">
        <v>0</v>
      </c>
      <c r="E527" s="160">
        <f t="shared" si="8"/>
        <v>228238.98999999993</v>
      </c>
      <c r="F527" s="78"/>
      <c r="G527" s="79"/>
      <c r="H527" s="80"/>
      <c r="I527" s="84"/>
    </row>
    <row r="528" spans="1:9" x14ac:dyDescent="0.25">
      <c r="A528" s="92"/>
      <c r="B528" s="82"/>
      <c r="C528" s="77">
        <v>0</v>
      </c>
      <c r="D528" s="94">
        <v>0</v>
      </c>
      <c r="E528" s="160">
        <f t="shared" si="8"/>
        <v>228238.98999999993</v>
      </c>
      <c r="F528" s="78"/>
      <c r="G528" s="79"/>
      <c r="H528" s="80"/>
      <c r="I528" s="84"/>
    </row>
    <row r="529" spans="1:9" x14ac:dyDescent="0.25">
      <c r="A529" s="92"/>
      <c r="B529" s="82"/>
      <c r="C529" s="77">
        <v>0</v>
      </c>
      <c r="D529" s="94">
        <v>0</v>
      </c>
      <c r="E529" s="160">
        <f t="shared" si="8"/>
        <v>228238.98999999993</v>
      </c>
      <c r="F529" s="78"/>
      <c r="G529" s="79"/>
      <c r="H529" s="80"/>
      <c r="I529" s="84"/>
    </row>
    <row r="530" spans="1:9" x14ac:dyDescent="0.25">
      <c r="A530" s="92"/>
      <c r="B530" s="82"/>
      <c r="C530" s="77">
        <v>0</v>
      </c>
      <c r="D530" s="94">
        <v>0</v>
      </c>
      <c r="E530" s="160">
        <f t="shared" si="8"/>
        <v>228238.98999999993</v>
      </c>
      <c r="F530" s="78"/>
      <c r="G530" s="79"/>
      <c r="H530" s="80"/>
      <c r="I530" s="84"/>
    </row>
    <row r="531" spans="1:9" x14ac:dyDescent="0.25">
      <c r="A531" s="92"/>
      <c r="B531" s="82"/>
      <c r="C531" s="77">
        <v>0</v>
      </c>
      <c r="D531" s="94">
        <v>0</v>
      </c>
      <c r="E531" s="160">
        <f t="shared" si="8"/>
        <v>228238.98999999993</v>
      </c>
      <c r="F531" s="78"/>
      <c r="G531" s="79"/>
      <c r="H531" s="80"/>
      <c r="I531" s="84"/>
    </row>
    <row r="532" spans="1:9" x14ac:dyDescent="0.25">
      <c r="A532" s="92"/>
      <c r="B532" s="82"/>
      <c r="C532" s="77">
        <v>0</v>
      </c>
      <c r="D532" s="94">
        <v>0</v>
      </c>
      <c r="E532" s="160">
        <f t="shared" si="8"/>
        <v>228238.98999999993</v>
      </c>
      <c r="F532" s="78"/>
      <c r="G532" s="79"/>
      <c r="H532" s="80"/>
      <c r="I532" s="84"/>
    </row>
    <row r="533" spans="1:9" x14ac:dyDescent="0.25">
      <c r="A533" s="92"/>
      <c r="B533" s="82"/>
      <c r="C533" s="77">
        <v>0</v>
      </c>
      <c r="D533" s="94">
        <v>0</v>
      </c>
      <c r="E533" s="160">
        <f t="shared" si="8"/>
        <v>228238.98999999993</v>
      </c>
      <c r="F533" s="78"/>
      <c r="G533" s="79"/>
      <c r="H533" s="80"/>
      <c r="I533" s="84"/>
    </row>
    <row r="534" spans="1:9" x14ac:dyDescent="0.25">
      <c r="A534" s="92"/>
      <c r="B534" s="82"/>
      <c r="C534" s="77">
        <v>0</v>
      </c>
      <c r="D534" s="94">
        <v>0</v>
      </c>
      <c r="E534" s="160">
        <f t="shared" si="8"/>
        <v>228238.98999999993</v>
      </c>
      <c r="F534" s="78"/>
      <c r="G534" s="79"/>
      <c r="H534" s="80"/>
      <c r="I534" s="84"/>
    </row>
    <row r="535" spans="1:9" x14ac:dyDescent="0.25">
      <c r="A535" s="92"/>
      <c r="B535" s="82"/>
      <c r="C535" s="77">
        <v>0</v>
      </c>
      <c r="D535" s="94">
        <v>0</v>
      </c>
      <c r="E535" s="160">
        <f t="shared" si="8"/>
        <v>228238.98999999993</v>
      </c>
      <c r="F535" s="78"/>
      <c r="G535" s="79"/>
      <c r="H535" s="80"/>
      <c r="I535" s="84"/>
    </row>
    <row r="536" spans="1:9" x14ac:dyDescent="0.25">
      <c r="A536" s="92"/>
      <c r="B536" s="82"/>
      <c r="C536" s="77">
        <v>0</v>
      </c>
      <c r="D536" s="94">
        <v>0</v>
      </c>
      <c r="E536" s="160">
        <f t="shared" si="8"/>
        <v>228238.98999999993</v>
      </c>
      <c r="F536" s="78"/>
      <c r="G536" s="79"/>
      <c r="H536" s="80"/>
      <c r="I536" s="84"/>
    </row>
    <row r="537" spans="1:9" x14ac:dyDescent="0.25">
      <c r="A537" s="92"/>
      <c r="B537" s="82"/>
      <c r="C537" s="77">
        <v>0</v>
      </c>
      <c r="D537" s="94">
        <v>0</v>
      </c>
      <c r="E537" s="160">
        <f t="shared" si="8"/>
        <v>228238.98999999993</v>
      </c>
      <c r="F537" s="78"/>
      <c r="G537" s="79"/>
      <c r="H537" s="80"/>
      <c r="I537" s="84"/>
    </row>
    <row r="538" spans="1:9" x14ac:dyDescent="0.25">
      <c r="A538" s="92"/>
      <c r="B538" s="82"/>
      <c r="C538" s="77">
        <v>0</v>
      </c>
      <c r="D538" s="94">
        <v>0</v>
      </c>
      <c r="E538" s="160">
        <f t="shared" si="8"/>
        <v>228238.98999999993</v>
      </c>
      <c r="F538" s="78"/>
      <c r="G538" s="79"/>
      <c r="H538" s="80"/>
      <c r="I538" s="84"/>
    </row>
    <row r="539" spans="1:9" x14ac:dyDescent="0.25">
      <c r="A539" s="92"/>
      <c r="B539" s="82"/>
      <c r="C539" s="77">
        <v>0</v>
      </c>
      <c r="D539" s="94">
        <v>0</v>
      </c>
      <c r="E539" s="160">
        <f t="shared" si="8"/>
        <v>228238.98999999993</v>
      </c>
      <c r="F539" s="78"/>
      <c r="G539" s="79"/>
      <c r="H539" s="80"/>
      <c r="I539" s="84"/>
    </row>
    <row r="540" spans="1:9" x14ac:dyDescent="0.25">
      <c r="A540" s="92"/>
      <c r="B540" s="82"/>
      <c r="C540" s="77">
        <v>0</v>
      </c>
      <c r="D540" s="94">
        <v>0</v>
      </c>
      <c r="E540" s="160">
        <f t="shared" si="8"/>
        <v>228238.98999999993</v>
      </c>
      <c r="F540" s="78"/>
      <c r="G540" s="79"/>
      <c r="H540" s="80"/>
      <c r="I540" s="84"/>
    </row>
    <row r="541" spans="1:9" x14ac:dyDescent="0.25">
      <c r="A541" s="92"/>
      <c r="B541" s="82"/>
      <c r="C541" s="77">
        <v>0</v>
      </c>
      <c r="D541" s="94">
        <v>0</v>
      </c>
      <c r="E541" s="160">
        <f t="shared" si="8"/>
        <v>228238.98999999993</v>
      </c>
      <c r="F541" s="78"/>
      <c r="G541" s="79"/>
      <c r="H541" s="80"/>
      <c r="I541" s="84"/>
    </row>
    <row r="542" spans="1:9" x14ac:dyDescent="0.25">
      <c r="A542" s="92"/>
      <c r="B542" s="82"/>
      <c r="C542" s="77">
        <v>0</v>
      </c>
      <c r="D542" s="94">
        <v>0</v>
      </c>
      <c r="E542" s="160">
        <f t="shared" si="8"/>
        <v>228238.98999999993</v>
      </c>
      <c r="F542" s="78"/>
      <c r="G542" s="79"/>
      <c r="H542" s="80"/>
      <c r="I542" s="84"/>
    </row>
    <row r="543" spans="1:9" x14ac:dyDescent="0.25">
      <c r="A543" s="92"/>
      <c r="B543" s="82"/>
      <c r="C543" s="77">
        <v>0</v>
      </c>
      <c r="D543" s="94">
        <v>0</v>
      </c>
      <c r="E543" s="160">
        <f t="shared" si="8"/>
        <v>228238.98999999993</v>
      </c>
      <c r="F543" s="78"/>
      <c r="G543" s="79"/>
      <c r="H543" s="80"/>
      <c r="I543" s="84"/>
    </row>
    <row r="544" spans="1:9" x14ac:dyDescent="0.25">
      <c r="A544" s="92"/>
      <c r="B544" s="82"/>
      <c r="C544" s="77">
        <v>0</v>
      </c>
      <c r="D544" s="94">
        <v>0</v>
      </c>
      <c r="E544" s="160">
        <f t="shared" si="8"/>
        <v>228238.98999999993</v>
      </c>
      <c r="F544" s="78"/>
      <c r="G544" s="79"/>
      <c r="H544" s="80"/>
      <c r="I544" s="84"/>
    </row>
    <row r="545" spans="1:9" x14ac:dyDescent="0.25">
      <c r="A545" s="92"/>
      <c r="B545" s="82"/>
      <c r="C545" s="77">
        <v>0</v>
      </c>
      <c r="D545" s="94">
        <v>0</v>
      </c>
      <c r="E545" s="160">
        <f t="shared" si="8"/>
        <v>228238.98999999993</v>
      </c>
      <c r="F545" s="78"/>
      <c r="G545" s="79"/>
      <c r="H545" s="80"/>
      <c r="I545" s="84"/>
    </row>
    <row r="546" spans="1:9" x14ac:dyDescent="0.25">
      <c r="A546" s="92"/>
      <c r="B546" s="82"/>
      <c r="C546" s="77">
        <v>0</v>
      </c>
      <c r="D546" s="94">
        <v>0</v>
      </c>
      <c r="E546" s="160">
        <f t="shared" si="8"/>
        <v>228238.98999999993</v>
      </c>
      <c r="F546" s="78"/>
      <c r="G546" s="79"/>
      <c r="H546" s="80"/>
      <c r="I546" s="84"/>
    </row>
    <row r="547" spans="1:9" x14ac:dyDescent="0.25">
      <c r="A547" s="92"/>
      <c r="B547" s="82"/>
      <c r="C547" s="77">
        <v>0</v>
      </c>
      <c r="D547" s="94">
        <v>0</v>
      </c>
      <c r="E547" s="160">
        <f t="shared" si="8"/>
        <v>228238.98999999993</v>
      </c>
      <c r="F547" s="78"/>
      <c r="G547" s="79"/>
      <c r="H547" s="80"/>
      <c r="I547" s="84"/>
    </row>
    <row r="548" spans="1:9" x14ac:dyDescent="0.25">
      <c r="A548" s="92"/>
      <c r="B548" s="82"/>
      <c r="C548" s="77">
        <v>0</v>
      </c>
      <c r="D548" s="94">
        <v>0</v>
      </c>
      <c r="E548" s="160">
        <f t="shared" si="8"/>
        <v>228238.98999999993</v>
      </c>
      <c r="F548" s="78"/>
      <c r="G548" s="79"/>
      <c r="H548" s="80"/>
      <c r="I548" s="84"/>
    </row>
    <row r="549" spans="1:9" x14ac:dyDescent="0.25">
      <c r="A549" s="92"/>
      <c r="B549" s="82"/>
      <c r="C549" s="77">
        <v>0</v>
      </c>
      <c r="D549" s="94">
        <v>0</v>
      </c>
      <c r="E549" s="160">
        <f t="shared" si="8"/>
        <v>228238.98999999993</v>
      </c>
      <c r="F549" s="78"/>
      <c r="G549" s="79"/>
      <c r="H549" s="80"/>
      <c r="I549" s="84"/>
    </row>
    <row r="550" spans="1:9" x14ac:dyDescent="0.25">
      <c r="A550" s="92"/>
      <c r="B550" s="82"/>
      <c r="C550" s="77">
        <v>0</v>
      </c>
      <c r="D550" s="94">
        <v>0</v>
      </c>
      <c r="E550" s="160">
        <f t="shared" si="8"/>
        <v>228238.98999999993</v>
      </c>
      <c r="F550" s="78"/>
      <c r="G550" s="79"/>
      <c r="H550" s="80"/>
      <c r="I550" s="84"/>
    </row>
    <row r="551" spans="1:9" x14ac:dyDescent="0.25">
      <c r="A551" s="92"/>
      <c r="B551" s="82"/>
      <c r="C551" s="77">
        <v>0</v>
      </c>
      <c r="D551" s="94">
        <v>0</v>
      </c>
      <c r="E551" s="160">
        <f t="shared" si="8"/>
        <v>228238.98999999993</v>
      </c>
      <c r="F551" s="78"/>
      <c r="G551" s="79"/>
      <c r="H551" s="80"/>
      <c r="I551" s="84"/>
    </row>
    <row r="552" spans="1:9" x14ac:dyDescent="0.25">
      <c r="A552" s="92"/>
      <c r="B552" s="82"/>
      <c r="C552" s="77">
        <v>0</v>
      </c>
      <c r="D552" s="94">
        <v>0</v>
      </c>
      <c r="E552" s="160">
        <f t="shared" si="8"/>
        <v>228238.98999999993</v>
      </c>
      <c r="F552" s="78"/>
      <c r="G552" s="79"/>
      <c r="H552" s="80"/>
      <c r="I552" s="84"/>
    </row>
    <row r="553" spans="1:9" x14ac:dyDescent="0.25">
      <c r="A553" s="92"/>
      <c r="B553" s="82"/>
      <c r="C553" s="77">
        <v>0</v>
      </c>
      <c r="D553" s="94">
        <v>0</v>
      </c>
      <c r="E553" s="160">
        <f t="shared" si="8"/>
        <v>228238.98999999993</v>
      </c>
      <c r="F553" s="78"/>
      <c r="G553" s="79"/>
      <c r="H553" s="80"/>
      <c r="I553" s="84"/>
    </row>
    <row r="554" spans="1:9" x14ac:dyDescent="0.25">
      <c r="A554" s="92"/>
      <c r="B554" s="82"/>
      <c r="C554" s="77">
        <v>0</v>
      </c>
      <c r="D554" s="94">
        <v>0</v>
      </c>
      <c r="E554" s="160">
        <f t="shared" si="8"/>
        <v>228238.98999999993</v>
      </c>
      <c r="F554" s="78"/>
      <c r="G554" s="79"/>
      <c r="H554" s="80"/>
      <c r="I554" s="84"/>
    </row>
    <row r="555" spans="1:9" x14ac:dyDescent="0.25">
      <c r="A555" s="92"/>
      <c r="B555" s="82"/>
      <c r="C555" s="77">
        <v>0</v>
      </c>
      <c r="D555" s="94">
        <v>0</v>
      </c>
      <c r="E555" s="160">
        <f t="shared" si="8"/>
        <v>228238.98999999993</v>
      </c>
      <c r="F555" s="78"/>
      <c r="G555" s="79"/>
      <c r="H555" s="80"/>
      <c r="I555" s="84"/>
    </row>
    <row r="556" spans="1:9" x14ac:dyDescent="0.25">
      <c r="A556" s="92"/>
      <c r="B556" s="82"/>
      <c r="C556" s="77">
        <v>0</v>
      </c>
      <c r="D556" s="94">
        <v>0</v>
      </c>
      <c r="E556" s="160">
        <f t="shared" si="8"/>
        <v>228238.98999999993</v>
      </c>
      <c r="F556" s="78"/>
      <c r="G556" s="79"/>
      <c r="H556" s="80"/>
      <c r="I556" s="84"/>
    </row>
    <row r="557" spans="1:9" x14ac:dyDescent="0.25">
      <c r="A557" s="92"/>
      <c r="B557" s="82"/>
      <c r="C557" s="77">
        <v>0</v>
      </c>
      <c r="D557" s="94">
        <v>0</v>
      </c>
      <c r="E557" s="160">
        <f t="shared" si="8"/>
        <v>228238.98999999993</v>
      </c>
      <c r="F557" s="78"/>
      <c r="G557" s="79"/>
      <c r="H557" s="80"/>
      <c r="I557" s="84"/>
    </row>
    <row r="558" spans="1:9" x14ac:dyDescent="0.25">
      <c r="A558" s="92"/>
      <c r="B558" s="82"/>
      <c r="C558" s="77">
        <v>0</v>
      </c>
      <c r="D558" s="94">
        <v>0</v>
      </c>
      <c r="E558" s="160">
        <f t="shared" si="8"/>
        <v>228238.98999999993</v>
      </c>
      <c r="F558" s="78"/>
      <c r="G558" s="79"/>
      <c r="H558" s="80"/>
      <c r="I558" s="84"/>
    </row>
    <row r="559" spans="1:9" x14ac:dyDescent="0.25">
      <c r="A559" s="92"/>
      <c r="B559" s="82"/>
      <c r="C559" s="77">
        <v>0</v>
      </c>
      <c r="D559" s="94">
        <v>0</v>
      </c>
      <c r="E559" s="160">
        <f t="shared" si="8"/>
        <v>228238.98999999993</v>
      </c>
      <c r="F559" s="78"/>
      <c r="G559" s="79"/>
      <c r="H559" s="80"/>
      <c r="I559" s="84"/>
    </row>
    <row r="560" spans="1:9" x14ac:dyDescent="0.25">
      <c r="A560" s="92"/>
      <c r="B560" s="82"/>
      <c r="C560" s="77">
        <v>0</v>
      </c>
      <c r="D560" s="94">
        <v>0</v>
      </c>
      <c r="E560" s="160">
        <f t="shared" si="8"/>
        <v>228238.98999999993</v>
      </c>
      <c r="F560" s="78"/>
      <c r="G560" s="79"/>
      <c r="H560" s="80"/>
      <c r="I560" s="84"/>
    </row>
    <row r="561" spans="1:9" x14ac:dyDescent="0.25">
      <c r="A561" s="92"/>
      <c r="B561" s="82"/>
      <c r="C561" s="77">
        <v>0</v>
      </c>
      <c r="D561" s="94">
        <v>0</v>
      </c>
      <c r="E561" s="160">
        <f t="shared" si="8"/>
        <v>228238.98999999993</v>
      </c>
      <c r="F561" s="78"/>
      <c r="G561" s="79"/>
      <c r="H561" s="80"/>
      <c r="I561" s="84"/>
    </row>
    <row r="562" spans="1:9" x14ac:dyDescent="0.25">
      <c r="A562" s="92"/>
      <c r="B562" s="82"/>
      <c r="C562" s="77">
        <v>0</v>
      </c>
      <c r="D562" s="94">
        <v>0</v>
      </c>
      <c r="E562" s="160">
        <f t="shared" si="8"/>
        <v>228238.98999999993</v>
      </c>
      <c r="F562" s="78"/>
      <c r="G562" s="79"/>
      <c r="H562" s="80"/>
      <c r="I562" s="84"/>
    </row>
    <row r="563" spans="1:9" x14ac:dyDescent="0.25">
      <c r="A563" s="92"/>
      <c r="B563" s="82"/>
      <c r="C563" s="77">
        <v>0</v>
      </c>
      <c r="D563" s="94">
        <v>0</v>
      </c>
      <c r="E563" s="160">
        <f t="shared" si="8"/>
        <v>228238.98999999993</v>
      </c>
      <c r="F563" s="78"/>
      <c r="G563" s="79"/>
      <c r="H563" s="80"/>
      <c r="I563" s="84"/>
    </row>
    <row r="564" spans="1:9" x14ac:dyDescent="0.25">
      <c r="A564" s="92"/>
      <c r="B564" s="82"/>
      <c r="C564" s="77">
        <v>0</v>
      </c>
      <c r="D564" s="94">
        <v>0</v>
      </c>
      <c r="E564" s="160">
        <f t="shared" si="8"/>
        <v>228238.98999999993</v>
      </c>
      <c r="F564" s="78"/>
      <c r="G564" s="79"/>
      <c r="H564" s="80"/>
      <c r="I564" s="84"/>
    </row>
    <row r="565" spans="1:9" x14ac:dyDescent="0.25">
      <c r="A565" s="92"/>
      <c r="B565" s="82"/>
      <c r="C565" s="77">
        <v>0</v>
      </c>
      <c r="D565" s="94">
        <v>0</v>
      </c>
      <c r="E565" s="160">
        <f t="shared" si="8"/>
        <v>228238.98999999993</v>
      </c>
      <c r="F565" s="78"/>
      <c r="G565" s="79"/>
      <c r="H565" s="80"/>
      <c r="I565" s="84"/>
    </row>
    <row r="566" spans="1:9" x14ac:dyDescent="0.25">
      <c r="A566" s="92"/>
      <c r="B566" s="82"/>
      <c r="C566" s="77">
        <v>0</v>
      </c>
      <c r="D566" s="94">
        <v>0</v>
      </c>
      <c r="E566" s="160">
        <f t="shared" si="8"/>
        <v>228238.98999999993</v>
      </c>
      <c r="F566" s="78"/>
      <c r="G566" s="79"/>
      <c r="H566" s="80"/>
      <c r="I566" s="84"/>
    </row>
    <row r="567" spans="1:9" x14ac:dyDescent="0.25">
      <c r="A567" s="92"/>
      <c r="B567" s="82"/>
      <c r="C567" s="77">
        <v>0</v>
      </c>
      <c r="D567" s="94">
        <v>0</v>
      </c>
      <c r="E567" s="160">
        <f t="shared" si="8"/>
        <v>228238.98999999993</v>
      </c>
      <c r="F567" s="78"/>
      <c r="G567" s="79"/>
      <c r="H567" s="80"/>
      <c r="I567" s="84"/>
    </row>
    <row r="568" spans="1:9" x14ac:dyDescent="0.25">
      <c r="A568" s="92"/>
      <c r="B568" s="82"/>
      <c r="C568" s="77">
        <v>0</v>
      </c>
      <c r="D568" s="94">
        <v>0</v>
      </c>
      <c r="E568" s="160">
        <f t="shared" si="8"/>
        <v>228238.98999999993</v>
      </c>
      <c r="F568" s="78"/>
      <c r="G568" s="79"/>
      <c r="H568" s="80"/>
      <c r="I568" s="84"/>
    </row>
    <row r="569" spans="1:9" x14ac:dyDescent="0.25">
      <c r="A569" s="92"/>
      <c r="B569" s="82"/>
      <c r="C569" s="77">
        <v>0</v>
      </c>
      <c r="D569" s="94">
        <v>0</v>
      </c>
      <c r="E569" s="160">
        <f t="shared" si="8"/>
        <v>228238.98999999993</v>
      </c>
      <c r="F569" s="78"/>
      <c r="G569" s="79"/>
      <c r="H569" s="80"/>
      <c r="I569" s="84"/>
    </row>
    <row r="570" spans="1:9" x14ac:dyDescent="0.25">
      <c r="A570" s="92"/>
      <c r="B570" s="82"/>
      <c r="C570" s="77">
        <v>0</v>
      </c>
      <c r="D570" s="94">
        <v>0</v>
      </c>
      <c r="E570" s="160">
        <f t="shared" si="8"/>
        <v>228238.98999999993</v>
      </c>
      <c r="F570" s="78"/>
      <c r="G570" s="79"/>
      <c r="H570" s="80"/>
      <c r="I570" s="84"/>
    </row>
    <row r="571" spans="1:9" x14ac:dyDescent="0.25">
      <c r="A571" s="92"/>
      <c r="B571" s="82"/>
      <c r="C571" s="77">
        <v>0</v>
      </c>
      <c r="D571" s="94">
        <v>0</v>
      </c>
      <c r="E571" s="160">
        <f t="shared" si="8"/>
        <v>228238.98999999993</v>
      </c>
      <c r="F571" s="78"/>
      <c r="G571" s="79"/>
      <c r="H571" s="80"/>
      <c r="I571" s="84"/>
    </row>
    <row r="572" spans="1:9" x14ac:dyDescent="0.25">
      <c r="A572" s="92"/>
      <c r="B572" s="82"/>
      <c r="C572" s="77">
        <v>0</v>
      </c>
      <c r="D572" s="94">
        <v>0</v>
      </c>
      <c r="E572" s="160">
        <f t="shared" si="8"/>
        <v>228238.98999999993</v>
      </c>
      <c r="F572" s="78"/>
      <c r="G572" s="79"/>
      <c r="H572" s="80"/>
      <c r="I572" s="84"/>
    </row>
    <row r="573" spans="1:9" x14ac:dyDescent="0.25">
      <c r="A573" s="92"/>
      <c r="B573" s="82"/>
      <c r="C573" s="77">
        <v>0</v>
      </c>
      <c r="D573" s="94">
        <v>0</v>
      </c>
      <c r="E573" s="160">
        <f t="shared" si="8"/>
        <v>228238.98999999993</v>
      </c>
      <c r="F573" s="78"/>
      <c r="G573" s="79"/>
      <c r="H573" s="80"/>
      <c r="I573" s="84"/>
    </row>
    <row r="574" spans="1:9" x14ac:dyDescent="0.25">
      <c r="A574" s="92"/>
      <c r="B574" s="82"/>
      <c r="C574" s="77">
        <v>0</v>
      </c>
      <c r="D574" s="94">
        <v>0</v>
      </c>
      <c r="E574" s="160">
        <f t="shared" si="8"/>
        <v>228238.98999999993</v>
      </c>
      <c r="F574" s="78"/>
      <c r="G574" s="79"/>
      <c r="H574" s="80"/>
      <c r="I574" s="84"/>
    </row>
    <row r="575" spans="1:9" x14ac:dyDescent="0.25">
      <c r="A575" s="92"/>
      <c r="B575" s="82"/>
      <c r="C575" s="77">
        <v>0</v>
      </c>
      <c r="D575" s="94">
        <v>0</v>
      </c>
      <c r="E575" s="160">
        <f t="shared" si="8"/>
        <v>228238.98999999993</v>
      </c>
      <c r="F575" s="78"/>
      <c r="G575" s="79"/>
      <c r="H575" s="80"/>
      <c r="I575" s="84"/>
    </row>
    <row r="576" spans="1:9" x14ac:dyDescent="0.25">
      <c r="A576" s="92"/>
      <c r="B576" s="82"/>
      <c r="C576" s="77">
        <v>0</v>
      </c>
      <c r="D576" s="94">
        <v>0</v>
      </c>
      <c r="E576" s="160">
        <f t="shared" si="8"/>
        <v>228238.98999999993</v>
      </c>
      <c r="F576" s="78"/>
      <c r="G576" s="79"/>
      <c r="H576" s="80"/>
      <c r="I576" s="84"/>
    </row>
    <row r="577" spans="1:9" x14ac:dyDescent="0.25">
      <c r="A577" s="92"/>
      <c r="B577" s="82"/>
      <c r="C577" s="77">
        <v>0</v>
      </c>
      <c r="D577" s="94">
        <v>0</v>
      </c>
      <c r="E577" s="160">
        <f t="shared" si="8"/>
        <v>228238.98999999993</v>
      </c>
      <c r="F577" s="78"/>
      <c r="G577" s="79"/>
      <c r="H577" s="80"/>
      <c r="I577" s="84"/>
    </row>
    <row r="578" spans="1:9" x14ac:dyDescent="0.25">
      <c r="A578" s="92"/>
      <c r="B578" s="82"/>
      <c r="C578" s="77">
        <v>0</v>
      </c>
      <c r="D578" s="94">
        <v>0</v>
      </c>
      <c r="E578" s="160">
        <f t="shared" si="8"/>
        <v>228238.98999999993</v>
      </c>
      <c r="F578" s="78"/>
      <c r="G578" s="79"/>
      <c r="H578" s="80"/>
      <c r="I578" s="84"/>
    </row>
    <row r="579" spans="1:9" x14ac:dyDescent="0.25">
      <c r="A579" s="92"/>
      <c r="B579" s="82"/>
      <c r="C579" s="77">
        <v>0</v>
      </c>
      <c r="D579" s="94">
        <v>0</v>
      </c>
      <c r="E579" s="160">
        <f t="shared" si="8"/>
        <v>228238.98999999993</v>
      </c>
      <c r="F579" s="78"/>
      <c r="G579" s="79"/>
      <c r="H579" s="80"/>
      <c r="I579" s="84"/>
    </row>
    <row r="580" spans="1:9" x14ac:dyDescent="0.25">
      <c r="A580" s="92"/>
      <c r="B580" s="82"/>
      <c r="C580" s="77">
        <v>0</v>
      </c>
      <c r="D580" s="94">
        <v>0</v>
      </c>
      <c r="E580" s="160">
        <f t="shared" si="8"/>
        <v>228238.98999999993</v>
      </c>
      <c r="F580" s="78"/>
      <c r="G580" s="79"/>
      <c r="H580" s="80"/>
      <c r="I580" s="84"/>
    </row>
    <row r="581" spans="1:9" x14ac:dyDescent="0.25">
      <c r="A581" s="92"/>
      <c r="B581" s="82"/>
      <c r="C581" s="77">
        <v>0</v>
      </c>
      <c r="D581" s="94">
        <v>0</v>
      </c>
      <c r="E581" s="160">
        <f t="shared" si="8"/>
        <v>228238.98999999993</v>
      </c>
      <c r="F581" s="78"/>
      <c r="G581" s="79"/>
      <c r="H581" s="80"/>
      <c r="I581" s="84"/>
    </row>
    <row r="582" spans="1:9" x14ac:dyDescent="0.25">
      <c r="A582" s="92"/>
      <c r="B582" s="82"/>
      <c r="C582" s="77">
        <v>0</v>
      </c>
      <c r="D582" s="94">
        <v>0</v>
      </c>
      <c r="E582" s="160">
        <f t="shared" ref="E582:E645" si="9">E581-C582+D582</f>
        <v>228238.98999999993</v>
      </c>
      <c r="F582" s="78"/>
      <c r="G582" s="79"/>
      <c r="H582" s="80"/>
      <c r="I582" s="84"/>
    </row>
    <row r="583" spans="1:9" x14ac:dyDescent="0.25">
      <c r="A583" s="92"/>
      <c r="B583" s="82"/>
      <c r="C583" s="77">
        <v>0</v>
      </c>
      <c r="D583" s="94">
        <v>0</v>
      </c>
      <c r="E583" s="160">
        <f t="shared" si="9"/>
        <v>228238.98999999993</v>
      </c>
      <c r="F583" s="78"/>
      <c r="G583" s="79"/>
      <c r="H583" s="80"/>
      <c r="I583" s="84"/>
    </row>
    <row r="584" spans="1:9" x14ac:dyDescent="0.25">
      <c r="A584" s="92"/>
      <c r="B584" s="82"/>
      <c r="C584" s="77">
        <v>0</v>
      </c>
      <c r="D584" s="94">
        <v>0</v>
      </c>
      <c r="E584" s="160">
        <f t="shared" si="9"/>
        <v>228238.98999999993</v>
      </c>
      <c r="F584" s="78"/>
      <c r="G584" s="79"/>
      <c r="H584" s="80"/>
      <c r="I584" s="84"/>
    </row>
    <row r="585" spans="1:9" x14ac:dyDescent="0.25">
      <c r="A585" s="92"/>
      <c r="B585" s="82"/>
      <c r="C585" s="77">
        <v>0</v>
      </c>
      <c r="D585" s="94">
        <v>0</v>
      </c>
      <c r="E585" s="160">
        <f t="shared" si="9"/>
        <v>228238.98999999993</v>
      </c>
      <c r="F585" s="78"/>
      <c r="G585" s="79"/>
      <c r="H585" s="80"/>
      <c r="I585" s="84"/>
    </row>
    <row r="586" spans="1:9" x14ac:dyDescent="0.25">
      <c r="A586" s="92"/>
      <c r="B586" s="82"/>
      <c r="C586" s="77">
        <v>0</v>
      </c>
      <c r="D586" s="94">
        <v>0</v>
      </c>
      <c r="E586" s="160">
        <f t="shared" si="9"/>
        <v>228238.98999999993</v>
      </c>
      <c r="F586" s="78"/>
      <c r="G586" s="79"/>
      <c r="H586" s="80"/>
      <c r="I586" s="84"/>
    </row>
    <row r="587" spans="1:9" x14ac:dyDescent="0.25">
      <c r="A587" s="92"/>
      <c r="B587" s="82"/>
      <c r="C587" s="77">
        <v>0</v>
      </c>
      <c r="D587" s="94">
        <v>0</v>
      </c>
      <c r="E587" s="160">
        <f t="shared" si="9"/>
        <v>228238.98999999993</v>
      </c>
      <c r="F587" s="78"/>
      <c r="G587" s="79"/>
      <c r="H587" s="80"/>
      <c r="I587" s="84"/>
    </row>
    <row r="588" spans="1:9" x14ac:dyDescent="0.25">
      <c r="A588" s="92"/>
      <c r="B588" s="82"/>
      <c r="C588" s="77">
        <v>0</v>
      </c>
      <c r="D588" s="94">
        <v>0</v>
      </c>
      <c r="E588" s="160">
        <f t="shared" si="9"/>
        <v>228238.98999999993</v>
      </c>
      <c r="F588" s="78"/>
      <c r="G588" s="79"/>
      <c r="H588" s="80"/>
      <c r="I588" s="84"/>
    </row>
    <row r="589" spans="1:9" x14ac:dyDescent="0.25">
      <c r="A589" s="92"/>
      <c r="B589" s="82"/>
      <c r="C589" s="77">
        <v>0</v>
      </c>
      <c r="D589" s="94">
        <v>0</v>
      </c>
      <c r="E589" s="160">
        <f t="shared" si="9"/>
        <v>228238.98999999993</v>
      </c>
      <c r="F589" s="78"/>
      <c r="G589" s="79"/>
      <c r="H589" s="80"/>
      <c r="I589" s="84"/>
    </row>
    <row r="590" spans="1:9" x14ac:dyDescent="0.25">
      <c r="A590" s="92"/>
      <c r="B590" s="82"/>
      <c r="C590" s="77">
        <v>0</v>
      </c>
      <c r="D590" s="94">
        <v>0</v>
      </c>
      <c r="E590" s="160">
        <f t="shared" si="9"/>
        <v>228238.98999999993</v>
      </c>
      <c r="F590" s="78"/>
      <c r="G590" s="79"/>
      <c r="H590" s="80"/>
      <c r="I590" s="84"/>
    </row>
    <row r="591" spans="1:9" x14ac:dyDescent="0.25">
      <c r="A591" s="92"/>
      <c r="B591" s="82"/>
      <c r="C591" s="77">
        <v>0</v>
      </c>
      <c r="D591" s="94">
        <v>0</v>
      </c>
      <c r="E591" s="160">
        <f t="shared" si="9"/>
        <v>228238.98999999993</v>
      </c>
      <c r="F591" s="78"/>
      <c r="G591" s="79"/>
      <c r="H591" s="80"/>
      <c r="I591" s="84"/>
    </row>
    <row r="592" spans="1:9" x14ac:dyDescent="0.25">
      <c r="A592" s="92"/>
      <c r="B592" s="82"/>
      <c r="C592" s="77">
        <v>0</v>
      </c>
      <c r="D592" s="94">
        <v>0</v>
      </c>
      <c r="E592" s="160">
        <f t="shared" si="9"/>
        <v>228238.98999999993</v>
      </c>
      <c r="F592" s="78"/>
      <c r="G592" s="79"/>
      <c r="H592" s="80"/>
      <c r="I592" s="84"/>
    </row>
    <row r="593" spans="1:9" x14ac:dyDescent="0.25">
      <c r="A593" s="92"/>
      <c r="B593" s="82"/>
      <c r="C593" s="77">
        <v>0</v>
      </c>
      <c r="D593" s="94">
        <v>0</v>
      </c>
      <c r="E593" s="160">
        <f t="shared" si="9"/>
        <v>228238.98999999993</v>
      </c>
      <c r="F593" s="78"/>
      <c r="G593" s="79"/>
      <c r="H593" s="80"/>
      <c r="I593" s="84"/>
    </row>
    <row r="594" spans="1:9" x14ac:dyDescent="0.25">
      <c r="A594" s="92"/>
      <c r="B594" s="82"/>
      <c r="C594" s="77">
        <v>0</v>
      </c>
      <c r="D594" s="94">
        <v>0</v>
      </c>
      <c r="E594" s="160">
        <f t="shared" si="9"/>
        <v>228238.98999999993</v>
      </c>
      <c r="F594" s="78"/>
      <c r="G594" s="79"/>
      <c r="H594" s="80"/>
      <c r="I594" s="84"/>
    </row>
    <row r="595" spans="1:9" x14ac:dyDescent="0.25">
      <c r="A595" s="92"/>
      <c r="B595" s="82"/>
      <c r="C595" s="77">
        <v>0</v>
      </c>
      <c r="D595" s="94">
        <v>0</v>
      </c>
      <c r="E595" s="160">
        <f t="shared" si="9"/>
        <v>228238.98999999993</v>
      </c>
      <c r="F595" s="78"/>
      <c r="G595" s="79"/>
      <c r="H595" s="80"/>
      <c r="I595" s="84"/>
    </row>
    <row r="596" spans="1:9" x14ac:dyDescent="0.25">
      <c r="A596" s="92"/>
      <c r="B596" s="82"/>
      <c r="C596" s="77">
        <v>0</v>
      </c>
      <c r="D596" s="94">
        <v>0</v>
      </c>
      <c r="E596" s="160">
        <f t="shared" si="9"/>
        <v>228238.98999999993</v>
      </c>
      <c r="F596" s="78"/>
      <c r="G596" s="79"/>
      <c r="H596" s="80"/>
      <c r="I596" s="84"/>
    </row>
    <row r="597" spans="1:9" x14ac:dyDescent="0.25">
      <c r="A597" s="92"/>
      <c r="B597" s="82"/>
      <c r="C597" s="77">
        <v>0</v>
      </c>
      <c r="D597" s="94">
        <v>0</v>
      </c>
      <c r="E597" s="160">
        <f t="shared" si="9"/>
        <v>228238.98999999993</v>
      </c>
      <c r="F597" s="78"/>
      <c r="G597" s="79"/>
      <c r="H597" s="80"/>
      <c r="I597" s="84"/>
    </row>
    <row r="598" spans="1:9" x14ac:dyDescent="0.25">
      <c r="A598" s="92"/>
      <c r="B598" s="82"/>
      <c r="C598" s="77">
        <v>0</v>
      </c>
      <c r="D598" s="94">
        <v>0</v>
      </c>
      <c r="E598" s="160">
        <f t="shared" si="9"/>
        <v>228238.98999999993</v>
      </c>
      <c r="F598" s="78"/>
      <c r="G598" s="79"/>
      <c r="H598" s="80"/>
      <c r="I598" s="84"/>
    </row>
    <row r="599" spans="1:9" x14ac:dyDescent="0.25">
      <c r="A599" s="92"/>
      <c r="B599" s="82"/>
      <c r="C599" s="77">
        <v>0</v>
      </c>
      <c r="D599" s="94">
        <v>0</v>
      </c>
      <c r="E599" s="160">
        <f t="shared" si="9"/>
        <v>228238.98999999993</v>
      </c>
      <c r="F599" s="78"/>
      <c r="G599" s="79"/>
      <c r="H599" s="80"/>
      <c r="I599" s="84"/>
    </row>
    <row r="600" spans="1:9" x14ac:dyDescent="0.25">
      <c r="A600" s="92"/>
      <c r="B600" s="82"/>
      <c r="C600" s="77">
        <v>0</v>
      </c>
      <c r="D600" s="94">
        <v>0</v>
      </c>
      <c r="E600" s="160">
        <f t="shared" si="9"/>
        <v>228238.98999999993</v>
      </c>
      <c r="F600" s="78"/>
      <c r="G600" s="79"/>
      <c r="H600" s="80"/>
      <c r="I600" s="84"/>
    </row>
    <row r="601" spans="1:9" x14ac:dyDescent="0.25">
      <c r="A601" s="92"/>
      <c r="B601" s="82"/>
      <c r="C601" s="77">
        <v>0</v>
      </c>
      <c r="D601" s="94">
        <v>0</v>
      </c>
      <c r="E601" s="160">
        <f t="shared" si="9"/>
        <v>228238.98999999993</v>
      </c>
      <c r="F601" s="78"/>
      <c r="G601" s="79"/>
      <c r="H601" s="80"/>
      <c r="I601" s="84"/>
    </row>
    <row r="602" spans="1:9" x14ac:dyDescent="0.25">
      <c r="A602" s="92"/>
      <c r="B602" s="82"/>
      <c r="C602" s="77">
        <v>0</v>
      </c>
      <c r="D602" s="94">
        <v>0</v>
      </c>
      <c r="E602" s="160">
        <f t="shared" si="9"/>
        <v>228238.98999999993</v>
      </c>
      <c r="F602" s="78"/>
      <c r="G602" s="79"/>
      <c r="H602" s="80"/>
      <c r="I602" s="84"/>
    </row>
    <row r="603" spans="1:9" x14ac:dyDescent="0.25">
      <c r="A603" s="92"/>
      <c r="B603" s="82"/>
      <c r="C603" s="77">
        <v>0</v>
      </c>
      <c r="D603" s="94">
        <v>0</v>
      </c>
      <c r="E603" s="160">
        <f t="shared" si="9"/>
        <v>228238.98999999993</v>
      </c>
      <c r="F603" s="78"/>
      <c r="G603" s="79"/>
      <c r="H603" s="80"/>
      <c r="I603" s="84"/>
    </row>
    <row r="604" spans="1:9" x14ac:dyDescent="0.25">
      <c r="A604" s="92"/>
      <c r="B604" s="82"/>
      <c r="C604" s="77">
        <v>0</v>
      </c>
      <c r="D604" s="94">
        <v>0</v>
      </c>
      <c r="E604" s="160">
        <f t="shared" si="9"/>
        <v>228238.98999999993</v>
      </c>
      <c r="F604" s="78"/>
      <c r="G604" s="79"/>
      <c r="H604" s="80"/>
      <c r="I604" s="84"/>
    </row>
    <row r="605" spans="1:9" x14ac:dyDescent="0.25">
      <c r="A605" s="92"/>
      <c r="B605" s="82"/>
      <c r="C605" s="77">
        <v>0</v>
      </c>
      <c r="D605" s="94">
        <v>0</v>
      </c>
      <c r="E605" s="160">
        <f t="shared" si="9"/>
        <v>228238.98999999993</v>
      </c>
      <c r="F605" s="78"/>
      <c r="G605" s="79"/>
      <c r="H605" s="80"/>
      <c r="I605" s="84"/>
    </row>
    <row r="606" spans="1:9" x14ac:dyDescent="0.25">
      <c r="A606" s="92"/>
      <c r="B606" s="82"/>
      <c r="C606" s="77">
        <v>0</v>
      </c>
      <c r="D606" s="94">
        <v>0</v>
      </c>
      <c r="E606" s="160">
        <f t="shared" si="9"/>
        <v>228238.98999999993</v>
      </c>
      <c r="F606" s="78"/>
      <c r="G606" s="79"/>
      <c r="H606" s="80"/>
      <c r="I606" s="84"/>
    </row>
    <row r="607" spans="1:9" x14ac:dyDescent="0.25">
      <c r="A607" s="92"/>
      <c r="B607" s="82"/>
      <c r="C607" s="77">
        <v>0</v>
      </c>
      <c r="D607" s="94">
        <v>0</v>
      </c>
      <c r="E607" s="160">
        <f t="shared" si="9"/>
        <v>228238.98999999993</v>
      </c>
      <c r="F607" s="78"/>
      <c r="G607" s="79"/>
      <c r="H607" s="80"/>
      <c r="I607" s="84"/>
    </row>
    <row r="608" spans="1:9" x14ac:dyDescent="0.25">
      <c r="A608" s="92"/>
      <c r="B608" s="82"/>
      <c r="C608" s="77">
        <v>0</v>
      </c>
      <c r="D608" s="94">
        <v>0</v>
      </c>
      <c r="E608" s="160">
        <f t="shared" si="9"/>
        <v>228238.98999999993</v>
      </c>
      <c r="F608" s="78"/>
      <c r="G608" s="79"/>
      <c r="H608" s="80"/>
      <c r="I608" s="84"/>
    </row>
    <row r="609" spans="1:9" x14ac:dyDescent="0.25">
      <c r="A609" s="92"/>
      <c r="B609" s="82"/>
      <c r="C609" s="77">
        <v>0</v>
      </c>
      <c r="D609" s="94">
        <v>0</v>
      </c>
      <c r="E609" s="160">
        <f t="shared" si="9"/>
        <v>228238.98999999993</v>
      </c>
      <c r="F609" s="78"/>
      <c r="G609" s="79"/>
      <c r="H609" s="80"/>
      <c r="I609" s="84"/>
    </row>
    <row r="610" spans="1:9" x14ac:dyDescent="0.25">
      <c r="A610" s="92"/>
      <c r="B610" s="82"/>
      <c r="C610" s="77">
        <v>0</v>
      </c>
      <c r="D610" s="94">
        <v>0</v>
      </c>
      <c r="E610" s="160">
        <f t="shared" si="9"/>
        <v>228238.98999999993</v>
      </c>
      <c r="F610" s="78"/>
      <c r="G610" s="79"/>
      <c r="H610" s="80"/>
      <c r="I610" s="84"/>
    </row>
    <row r="611" spans="1:9" x14ac:dyDescent="0.25">
      <c r="A611" s="92"/>
      <c r="B611" s="82"/>
      <c r="C611" s="77">
        <v>0</v>
      </c>
      <c r="D611" s="94">
        <v>0</v>
      </c>
      <c r="E611" s="160">
        <f t="shared" si="9"/>
        <v>228238.98999999993</v>
      </c>
      <c r="F611" s="78"/>
      <c r="G611" s="79"/>
      <c r="H611" s="80"/>
      <c r="I611" s="84"/>
    </row>
    <row r="612" spans="1:9" x14ac:dyDescent="0.25">
      <c r="A612" s="92"/>
      <c r="B612" s="82"/>
      <c r="C612" s="77">
        <v>0</v>
      </c>
      <c r="D612" s="94">
        <v>0</v>
      </c>
      <c r="E612" s="160">
        <f t="shared" si="9"/>
        <v>228238.98999999993</v>
      </c>
      <c r="F612" s="78"/>
      <c r="G612" s="79"/>
      <c r="H612" s="80"/>
      <c r="I612" s="84"/>
    </row>
    <row r="613" spans="1:9" x14ac:dyDescent="0.25">
      <c r="A613" s="92"/>
      <c r="B613" s="82"/>
      <c r="C613" s="77">
        <v>0</v>
      </c>
      <c r="D613" s="94">
        <v>0</v>
      </c>
      <c r="E613" s="160">
        <f t="shared" si="9"/>
        <v>228238.98999999993</v>
      </c>
      <c r="F613" s="78"/>
      <c r="G613" s="79"/>
      <c r="H613" s="80"/>
      <c r="I613" s="84"/>
    </row>
    <row r="614" spans="1:9" x14ac:dyDescent="0.25">
      <c r="A614" s="92"/>
      <c r="B614" s="82"/>
      <c r="C614" s="77">
        <v>0</v>
      </c>
      <c r="D614" s="94">
        <v>0</v>
      </c>
      <c r="E614" s="160">
        <f t="shared" si="9"/>
        <v>228238.98999999993</v>
      </c>
      <c r="F614" s="78"/>
      <c r="G614" s="79"/>
      <c r="H614" s="80"/>
      <c r="I614" s="84"/>
    </row>
    <row r="615" spans="1:9" x14ac:dyDescent="0.25">
      <c r="A615" s="92"/>
      <c r="B615" s="82"/>
      <c r="C615" s="77">
        <v>0</v>
      </c>
      <c r="D615" s="94">
        <v>0</v>
      </c>
      <c r="E615" s="160">
        <f t="shared" si="9"/>
        <v>228238.98999999993</v>
      </c>
      <c r="F615" s="78"/>
      <c r="G615" s="79"/>
      <c r="H615" s="80"/>
      <c r="I615" s="84"/>
    </row>
    <row r="616" spans="1:9" x14ac:dyDescent="0.25">
      <c r="A616" s="92"/>
      <c r="B616" s="82"/>
      <c r="C616" s="77">
        <v>0</v>
      </c>
      <c r="D616" s="94">
        <v>0</v>
      </c>
      <c r="E616" s="160">
        <f t="shared" si="9"/>
        <v>228238.98999999993</v>
      </c>
      <c r="F616" s="78"/>
      <c r="G616" s="79"/>
      <c r="H616" s="80"/>
      <c r="I616" s="84"/>
    </row>
    <row r="617" spans="1:9" x14ac:dyDescent="0.25">
      <c r="A617" s="92"/>
      <c r="B617" s="82"/>
      <c r="C617" s="77">
        <v>0</v>
      </c>
      <c r="D617" s="94">
        <v>0</v>
      </c>
      <c r="E617" s="160">
        <f t="shared" si="9"/>
        <v>228238.98999999993</v>
      </c>
      <c r="F617" s="78"/>
      <c r="G617" s="79"/>
      <c r="H617" s="80"/>
      <c r="I617" s="84"/>
    </row>
    <row r="618" spans="1:9" x14ac:dyDescent="0.25">
      <c r="A618" s="92"/>
      <c r="B618" s="82"/>
      <c r="C618" s="77">
        <v>0</v>
      </c>
      <c r="D618" s="94">
        <v>0</v>
      </c>
      <c r="E618" s="160">
        <f t="shared" si="9"/>
        <v>228238.98999999993</v>
      </c>
      <c r="F618" s="78"/>
      <c r="G618" s="79"/>
      <c r="H618" s="80"/>
      <c r="I618" s="84"/>
    </row>
    <row r="619" spans="1:9" x14ac:dyDescent="0.25">
      <c r="A619" s="92"/>
      <c r="B619" s="82"/>
      <c r="C619" s="77">
        <v>0</v>
      </c>
      <c r="D619" s="94">
        <v>0</v>
      </c>
      <c r="E619" s="160">
        <f t="shared" si="9"/>
        <v>228238.98999999993</v>
      </c>
      <c r="F619" s="78"/>
      <c r="G619" s="79"/>
      <c r="H619" s="80"/>
      <c r="I619" s="84"/>
    </row>
    <row r="620" spans="1:9" x14ac:dyDescent="0.25">
      <c r="A620" s="92"/>
      <c r="B620" s="82"/>
      <c r="C620" s="77">
        <v>0</v>
      </c>
      <c r="D620" s="94">
        <v>0</v>
      </c>
      <c r="E620" s="160">
        <f t="shared" si="9"/>
        <v>228238.98999999993</v>
      </c>
      <c r="F620" s="78"/>
      <c r="G620" s="79"/>
      <c r="H620" s="80"/>
      <c r="I620" s="84"/>
    </row>
    <row r="621" spans="1:9" x14ac:dyDescent="0.25">
      <c r="A621" s="92"/>
      <c r="B621" s="82"/>
      <c r="C621" s="77">
        <v>0</v>
      </c>
      <c r="D621" s="94">
        <v>0</v>
      </c>
      <c r="E621" s="160">
        <f t="shared" si="9"/>
        <v>228238.98999999993</v>
      </c>
      <c r="F621" s="78"/>
      <c r="G621" s="79"/>
      <c r="H621" s="80"/>
      <c r="I621" s="84"/>
    </row>
    <row r="622" spans="1:9" x14ac:dyDescent="0.25">
      <c r="A622" s="92"/>
      <c r="B622" s="82"/>
      <c r="C622" s="77">
        <v>0</v>
      </c>
      <c r="D622" s="94">
        <v>0</v>
      </c>
      <c r="E622" s="160">
        <f t="shared" si="9"/>
        <v>228238.98999999993</v>
      </c>
      <c r="F622" s="78"/>
      <c r="G622" s="79"/>
      <c r="H622" s="80"/>
      <c r="I622" s="84"/>
    </row>
    <row r="623" spans="1:9" x14ac:dyDescent="0.25">
      <c r="A623" s="92"/>
      <c r="B623" s="82"/>
      <c r="C623" s="77">
        <v>0</v>
      </c>
      <c r="D623" s="94">
        <v>0</v>
      </c>
      <c r="E623" s="160">
        <f t="shared" si="9"/>
        <v>228238.98999999993</v>
      </c>
      <c r="F623" s="78"/>
      <c r="G623" s="79"/>
      <c r="H623" s="80"/>
      <c r="I623" s="84"/>
    </row>
    <row r="624" spans="1:9" x14ac:dyDescent="0.25">
      <c r="A624" s="92"/>
      <c r="B624" s="82"/>
      <c r="C624" s="77">
        <v>0</v>
      </c>
      <c r="D624" s="94">
        <v>0</v>
      </c>
      <c r="E624" s="160">
        <f t="shared" si="9"/>
        <v>228238.98999999993</v>
      </c>
      <c r="F624" s="78"/>
      <c r="G624" s="79"/>
      <c r="H624" s="80"/>
      <c r="I624" s="84"/>
    </row>
    <row r="625" spans="1:9" x14ac:dyDescent="0.25">
      <c r="A625" s="92"/>
      <c r="B625" s="82"/>
      <c r="C625" s="77">
        <v>0</v>
      </c>
      <c r="D625" s="94">
        <v>0</v>
      </c>
      <c r="E625" s="160">
        <f t="shared" si="9"/>
        <v>228238.98999999993</v>
      </c>
      <c r="F625" s="78"/>
      <c r="G625" s="79"/>
      <c r="H625" s="80"/>
      <c r="I625" s="84"/>
    </row>
    <row r="626" spans="1:9" x14ac:dyDescent="0.25">
      <c r="A626" s="92"/>
      <c r="B626" s="82"/>
      <c r="C626" s="77">
        <v>0</v>
      </c>
      <c r="D626" s="94">
        <v>0</v>
      </c>
      <c r="E626" s="160">
        <f t="shared" si="9"/>
        <v>228238.98999999993</v>
      </c>
      <c r="F626" s="78"/>
      <c r="G626" s="79"/>
      <c r="H626" s="80"/>
      <c r="I626" s="84"/>
    </row>
    <row r="627" spans="1:9" x14ac:dyDescent="0.25">
      <c r="A627" s="92"/>
      <c r="B627" s="82"/>
      <c r="C627" s="77">
        <v>0</v>
      </c>
      <c r="D627" s="94">
        <v>0</v>
      </c>
      <c r="E627" s="160">
        <f t="shared" si="9"/>
        <v>228238.98999999993</v>
      </c>
      <c r="F627" s="78"/>
      <c r="G627" s="79"/>
      <c r="H627" s="80"/>
      <c r="I627" s="84"/>
    </row>
    <row r="628" spans="1:9" x14ac:dyDescent="0.25">
      <c r="A628" s="92"/>
      <c r="B628" s="82"/>
      <c r="C628" s="77">
        <v>0</v>
      </c>
      <c r="D628" s="94">
        <v>0</v>
      </c>
      <c r="E628" s="160">
        <f t="shared" si="9"/>
        <v>228238.98999999993</v>
      </c>
      <c r="F628" s="78"/>
      <c r="G628" s="79"/>
      <c r="H628" s="80"/>
      <c r="I628" s="84"/>
    </row>
    <row r="629" spans="1:9" x14ac:dyDescent="0.25">
      <c r="A629" s="92"/>
      <c r="B629" s="82"/>
      <c r="C629" s="77">
        <v>0</v>
      </c>
      <c r="D629" s="94">
        <v>0</v>
      </c>
      <c r="E629" s="160">
        <f t="shared" si="9"/>
        <v>228238.98999999993</v>
      </c>
      <c r="F629" s="78"/>
      <c r="G629" s="79"/>
      <c r="H629" s="80"/>
      <c r="I629" s="84"/>
    </row>
    <row r="630" spans="1:9" x14ac:dyDescent="0.25">
      <c r="A630" s="92"/>
      <c r="B630" s="82"/>
      <c r="C630" s="77">
        <v>0</v>
      </c>
      <c r="D630" s="94">
        <v>0</v>
      </c>
      <c r="E630" s="160">
        <f t="shared" si="9"/>
        <v>228238.98999999993</v>
      </c>
      <c r="F630" s="78"/>
      <c r="G630" s="79"/>
      <c r="H630" s="80"/>
      <c r="I630" s="84"/>
    </row>
    <row r="631" spans="1:9" x14ac:dyDescent="0.25">
      <c r="A631" s="92"/>
      <c r="B631" s="82"/>
      <c r="C631" s="77">
        <v>0</v>
      </c>
      <c r="D631" s="94">
        <v>0</v>
      </c>
      <c r="E631" s="160">
        <f t="shared" si="9"/>
        <v>228238.98999999993</v>
      </c>
      <c r="F631" s="78"/>
      <c r="G631" s="79"/>
      <c r="H631" s="80"/>
      <c r="I631" s="84"/>
    </row>
    <row r="632" spans="1:9" x14ac:dyDescent="0.25">
      <c r="A632" s="92"/>
      <c r="B632" s="82"/>
      <c r="C632" s="77">
        <v>0</v>
      </c>
      <c r="D632" s="94">
        <v>0</v>
      </c>
      <c r="E632" s="160">
        <f t="shared" si="9"/>
        <v>228238.98999999993</v>
      </c>
      <c r="F632" s="78"/>
      <c r="G632" s="79"/>
      <c r="H632" s="80"/>
      <c r="I632" s="84"/>
    </row>
    <row r="633" spans="1:9" x14ac:dyDescent="0.25">
      <c r="A633" s="92"/>
      <c r="B633" s="82"/>
      <c r="C633" s="77">
        <v>0</v>
      </c>
      <c r="D633" s="94">
        <v>0</v>
      </c>
      <c r="E633" s="160">
        <f t="shared" si="9"/>
        <v>228238.98999999993</v>
      </c>
      <c r="F633" s="78"/>
      <c r="G633" s="79"/>
      <c r="H633" s="80"/>
      <c r="I633" s="84"/>
    </row>
    <row r="634" spans="1:9" x14ac:dyDescent="0.25">
      <c r="A634" s="92"/>
      <c r="B634" s="82"/>
      <c r="C634" s="77">
        <v>0</v>
      </c>
      <c r="D634" s="94">
        <v>0</v>
      </c>
      <c r="E634" s="160">
        <f t="shared" si="9"/>
        <v>228238.98999999993</v>
      </c>
      <c r="F634" s="78"/>
      <c r="G634" s="79"/>
      <c r="H634" s="80"/>
      <c r="I634" s="84"/>
    </row>
    <row r="635" spans="1:9" x14ac:dyDescent="0.25">
      <c r="A635" s="92"/>
      <c r="B635" s="82"/>
      <c r="C635" s="77">
        <v>0</v>
      </c>
      <c r="D635" s="94">
        <v>0</v>
      </c>
      <c r="E635" s="160">
        <f t="shared" si="9"/>
        <v>228238.98999999993</v>
      </c>
      <c r="F635" s="78"/>
      <c r="G635" s="79"/>
      <c r="H635" s="80"/>
      <c r="I635" s="84"/>
    </row>
    <row r="636" spans="1:9" x14ac:dyDescent="0.25">
      <c r="A636" s="92"/>
      <c r="B636" s="82"/>
      <c r="C636" s="77">
        <v>0</v>
      </c>
      <c r="D636" s="94">
        <v>0</v>
      </c>
      <c r="E636" s="160">
        <f t="shared" si="9"/>
        <v>228238.98999999993</v>
      </c>
      <c r="F636" s="78"/>
      <c r="G636" s="79"/>
      <c r="H636" s="80"/>
      <c r="I636" s="84"/>
    </row>
    <row r="637" spans="1:9" x14ac:dyDescent="0.25">
      <c r="A637" s="92"/>
      <c r="B637" s="82"/>
      <c r="C637" s="77">
        <v>0</v>
      </c>
      <c r="D637" s="94">
        <v>0</v>
      </c>
      <c r="E637" s="160">
        <f t="shared" si="9"/>
        <v>228238.98999999993</v>
      </c>
      <c r="F637" s="78"/>
      <c r="G637" s="79"/>
      <c r="H637" s="80"/>
      <c r="I637" s="84"/>
    </row>
    <row r="638" spans="1:9" x14ac:dyDescent="0.25">
      <c r="A638" s="92"/>
      <c r="B638" s="82"/>
      <c r="C638" s="77">
        <v>0</v>
      </c>
      <c r="D638" s="94">
        <v>0</v>
      </c>
      <c r="E638" s="160">
        <f t="shared" si="9"/>
        <v>228238.98999999993</v>
      </c>
      <c r="F638" s="78"/>
      <c r="G638" s="79"/>
      <c r="H638" s="80"/>
      <c r="I638" s="84"/>
    </row>
    <row r="639" spans="1:9" x14ac:dyDescent="0.25">
      <c r="A639" s="92"/>
      <c r="B639" s="82"/>
      <c r="C639" s="77">
        <v>0</v>
      </c>
      <c r="D639" s="94">
        <v>0</v>
      </c>
      <c r="E639" s="160">
        <f t="shared" si="9"/>
        <v>228238.98999999993</v>
      </c>
      <c r="F639" s="78"/>
      <c r="G639" s="79"/>
      <c r="H639" s="80"/>
      <c r="I639" s="84"/>
    </row>
    <row r="640" spans="1:9" x14ac:dyDescent="0.25">
      <c r="A640" s="92"/>
      <c r="B640" s="82"/>
      <c r="C640" s="77">
        <v>0</v>
      </c>
      <c r="D640" s="94">
        <v>0</v>
      </c>
      <c r="E640" s="160">
        <f t="shared" si="9"/>
        <v>228238.98999999993</v>
      </c>
      <c r="F640" s="78"/>
      <c r="G640" s="79"/>
      <c r="H640" s="80"/>
      <c r="I640" s="84"/>
    </row>
    <row r="641" spans="1:9" x14ac:dyDescent="0.25">
      <c r="A641" s="92"/>
      <c r="B641" s="82"/>
      <c r="C641" s="77">
        <v>0</v>
      </c>
      <c r="D641" s="94">
        <v>0</v>
      </c>
      <c r="E641" s="160">
        <f t="shared" si="9"/>
        <v>228238.98999999993</v>
      </c>
      <c r="F641" s="78"/>
      <c r="G641" s="79"/>
      <c r="H641" s="80"/>
      <c r="I641" s="84"/>
    </row>
    <row r="642" spans="1:9" x14ac:dyDescent="0.25">
      <c r="A642" s="92"/>
      <c r="B642" s="82"/>
      <c r="C642" s="77">
        <v>0</v>
      </c>
      <c r="D642" s="94">
        <v>0</v>
      </c>
      <c r="E642" s="160">
        <f t="shared" si="9"/>
        <v>228238.98999999993</v>
      </c>
      <c r="F642" s="78"/>
      <c r="G642" s="79"/>
      <c r="H642" s="80"/>
      <c r="I642" s="84"/>
    </row>
    <row r="643" spans="1:9" x14ac:dyDescent="0.25">
      <c r="A643" s="92"/>
      <c r="B643" s="82"/>
      <c r="C643" s="77">
        <v>0</v>
      </c>
      <c r="D643" s="94">
        <v>0</v>
      </c>
      <c r="E643" s="160">
        <f t="shared" si="9"/>
        <v>228238.98999999993</v>
      </c>
      <c r="F643" s="78"/>
      <c r="G643" s="79"/>
      <c r="H643" s="80"/>
      <c r="I643" s="84"/>
    </row>
    <row r="644" spans="1:9" x14ac:dyDescent="0.25">
      <c r="A644" s="92"/>
      <c r="B644" s="82"/>
      <c r="C644" s="77">
        <v>0</v>
      </c>
      <c r="D644" s="94">
        <v>0</v>
      </c>
      <c r="E644" s="160">
        <f t="shared" si="9"/>
        <v>228238.98999999993</v>
      </c>
      <c r="F644" s="78"/>
      <c r="G644" s="79"/>
      <c r="H644" s="80"/>
      <c r="I644" s="84"/>
    </row>
    <row r="645" spans="1:9" x14ac:dyDescent="0.25">
      <c r="A645" s="92"/>
      <c r="B645" s="82"/>
      <c r="C645" s="77">
        <v>0</v>
      </c>
      <c r="D645" s="94">
        <v>0</v>
      </c>
      <c r="E645" s="160">
        <f t="shared" si="9"/>
        <v>228238.98999999993</v>
      </c>
      <c r="F645" s="78"/>
      <c r="G645" s="79"/>
      <c r="H645" s="80"/>
      <c r="I645" s="84"/>
    </row>
    <row r="646" spans="1:9" x14ac:dyDescent="0.25">
      <c r="A646" s="92"/>
      <c r="B646" s="82"/>
      <c r="C646" s="77">
        <v>0</v>
      </c>
      <c r="D646" s="94">
        <v>0</v>
      </c>
      <c r="E646" s="160">
        <f t="shared" ref="E646:E709" si="10">E645-C646+D646</f>
        <v>228238.98999999993</v>
      </c>
      <c r="F646" s="78"/>
      <c r="G646" s="79"/>
      <c r="H646" s="80"/>
      <c r="I646" s="84"/>
    </row>
    <row r="647" spans="1:9" x14ac:dyDescent="0.25">
      <c r="A647" s="92"/>
      <c r="B647" s="82"/>
      <c r="C647" s="77">
        <v>0</v>
      </c>
      <c r="D647" s="94">
        <v>0</v>
      </c>
      <c r="E647" s="160">
        <f t="shared" si="10"/>
        <v>228238.98999999993</v>
      </c>
      <c r="F647" s="78"/>
      <c r="G647" s="79"/>
      <c r="H647" s="80"/>
      <c r="I647" s="84"/>
    </row>
    <row r="648" spans="1:9" x14ac:dyDescent="0.25">
      <c r="A648" s="92"/>
      <c r="B648" s="82"/>
      <c r="C648" s="77">
        <v>0</v>
      </c>
      <c r="D648" s="94">
        <v>0</v>
      </c>
      <c r="E648" s="160">
        <f t="shared" si="10"/>
        <v>228238.98999999993</v>
      </c>
      <c r="F648" s="78"/>
      <c r="G648" s="79"/>
      <c r="H648" s="80"/>
      <c r="I648" s="84"/>
    </row>
    <row r="649" spans="1:9" x14ac:dyDescent="0.25">
      <c r="A649" s="92"/>
      <c r="B649" s="82"/>
      <c r="C649" s="77">
        <v>0</v>
      </c>
      <c r="D649" s="94">
        <v>0</v>
      </c>
      <c r="E649" s="160">
        <f t="shared" si="10"/>
        <v>228238.98999999993</v>
      </c>
      <c r="F649" s="78"/>
      <c r="G649" s="79"/>
      <c r="H649" s="80"/>
      <c r="I649" s="84"/>
    </row>
    <row r="650" spans="1:9" x14ac:dyDescent="0.25">
      <c r="A650" s="92"/>
      <c r="B650" s="82"/>
      <c r="C650" s="77">
        <v>0</v>
      </c>
      <c r="D650" s="94">
        <v>0</v>
      </c>
      <c r="E650" s="160">
        <f t="shared" si="10"/>
        <v>228238.98999999993</v>
      </c>
      <c r="F650" s="78"/>
      <c r="G650" s="79"/>
      <c r="H650" s="80"/>
      <c r="I650" s="84"/>
    </row>
    <row r="651" spans="1:9" x14ac:dyDescent="0.25">
      <c r="A651" s="92"/>
      <c r="B651" s="82"/>
      <c r="C651" s="77">
        <v>0</v>
      </c>
      <c r="D651" s="94">
        <v>0</v>
      </c>
      <c r="E651" s="160">
        <f t="shared" si="10"/>
        <v>228238.98999999993</v>
      </c>
      <c r="F651" s="78"/>
      <c r="G651" s="79"/>
      <c r="H651" s="80"/>
      <c r="I651" s="84"/>
    </row>
    <row r="652" spans="1:9" x14ac:dyDescent="0.25">
      <c r="A652" s="92"/>
      <c r="B652" s="82"/>
      <c r="C652" s="77">
        <v>0</v>
      </c>
      <c r="D652" s="94">
        <v>0</v>
      </c>
      <c r="E652" s="160">
        <f t="shared" si="10"/>
        <v>228238.98999999993</v>
      </c>
      <c r="F652" s="78"/>
      <c r="G652" s="79"/>
      <c r="H652" s="80"/>
      <c r="I652" s="84"/>
    </row>
    <row r="653" spans="1:9" x14ac:dyDescent="0.25">
      <c r="A653" s="92"/>
      <c r="B653" s="82"/>
      <c r="C653" s="77">
        <v>0</v>
      </c>
      <c r="D653" s="94">
        <v>0</v>
      </c>
      <c r="E653" s="160">
        <f t="shared" si="10"/>
        <v>228238.98999999993</v>
      </c>
      <c r="F653" s="78"/>
      <c r="G653" s="79"/>
      <c r="H653" s="80"/>
      <c r="I653" s="84"/>
    </row>
    <row r="654" spans="1:9" x14ac:dyDescent="0.25">
      <c r="A654" s="92"/>
      <c r="B654" s="82"/>
      <c r="C654" s="77">
        <v>0</v>
      </c>
      <c r="D654" s="94">
        <v>0</v>
      </c>
      <c r="E654" s="160">
        <f t="shared" si="10"/>
        <v>228238.98999999993</v>
      </c>
      <c r="F654" s="78"/>
      <c r="G654" s="79"/>
      <c r="H654" s="80"/>
      <c r="I654" s="84"/>
    </row>
    <row r="655" spans="1:9" x14ac:dyDescent="0.25">
      <c r="A655" s="92"/>
      <c r="B655" s="82"/>
      <c r="C655" s="77">
        <v>0</v>
      </c>
      <c r="D655" s="94">
        <v>0</v>
      </c>
      <c r="E655" s="160">
        <f t="shared" si="10"/>
        <v>228238.98999999993</v>
      </c>
      <c r="F655" s="78"/>
      <c r="G655" s="79"/>
      <c r="H655" s="80"/>
      <c r="I655" s="84"/>
    </row>
    <row r="656" spans="1:9" x14ac:dyDescent="0.25">
      <c r="A656" s="92"/>
      <c r="B656" s="82"/>
      <c r="C656" s="77">
        <v>0</v>
      </c>
      <c r="D656" s="94">
        <v>0</v>
      </c>
      <c r="E656" s="160">
        <f t="shared" si="10"/>
        <v>228238.98999999993</v>
      </c>
      <c r="F656" s="78"/>
      <c r="G656" s="79"/>
      <c r="H656" s="80"/>
      <c r="I656" s="84"/>
    </row>
    <row r="657" spans="1:9" x14ac:dyDescent="0.25">
      <c r="A657" s="92"/>
      <c r="B657" s="82"/>
      <c r="C657" s="77">
        <v>0</v>
      </c>
      <c r="D657" s="94">
        <v>0</v>
      </c>
      <c r="E657" s="160">
        <f t="shared" si="10"/>
        <v>228238.98999999993</v>
      </c>
      <c r="F657" s="78"/>
      <c r="G657" s="79"/>
      <c r="H657" s="80"/>
      <c r="I657" s="84"/>
    </row>
    <row r="658" spans="1:9" x14ac:dyDescent="0.25">
      <c r="A658" s="92"/>
      <c r="B658" s="82"/>
      <c r="C658" s="77">
        <v>0</v>
      </c>
      <c r="D658" s="94">
        <v>0</v>
      </c>
      <c r="E658" s="160">
        <f t="shared" si="10"/>
        <v>228238.98999999993</v>
      </c>
      <c r="F658" s="78"/>
      <c r="G658" s="79"/>
      <c r="H658" s="80"/>
      <c r="I658" s="84"/>
    </row>
    <row r="659" spans="1:9" x14ac:dyDescent="0.25">
      <c r="A659" s="92"/>
      <c r="B659" s="82"/>
      <c r="C659" s="77">
        <v>0</v>
      </c>
      <c r="D659" s="94">
        <v>0</v>
      </c>
      <c r="E659" s="160">
        <f t="shared" si="10"/>
        <v>228238.98999999993</v>
      </c>
      <c r="F659" s="78"/>
      <c r="G659" s="79"/>
      <c r="H659" s="80"/>
      <c r="I659" s="84"/>
    </row>
    <row r="660" spans="1:9" x14ac:dyDescent="0.25">
      <c r="A660" s="92"/>
      <c r="B660" s="82"/>
      <c r="C660" s="77">
        <v>0</v>
      </c>
      <c r="D660" s="94">
        <v>0</v>
      </c>
      <c r="E660" s="160">
        <f t="shared" si="10"/>
        <v>228238.98999999993</v>
      </c>
      <c r="F660" s="78"/>
      <c r="G660" s="79"/>
      <c r="H660" s="80"/>
      <c r="I660" s="84"/>
    </row>
    <row r="661" spans="1:9" x14ac:dyDescent="0.25">
      <c r="A661" s="92"/>
      <c r="B661" s="82"/>
      <c r="C661" s="77">
        <v>0</v>
      </c>
      <c r="D661" s="94">
        <v>0</v>
      </c>
      <c r="E661" s="160">
        <f t="shared" si="10"/>
        <v>228238.98999999993</v>
      </c>
      <c r="F661" s="78"/>
      <c r="G661" s="79"/>
      <c r="H661" s="80"/>
      <c r="I661" s="84"/>
    </row>
    <row r="662" spans="1:9" x14ac:dyDescent="0.25">
      <c r="A662" s="92"/>
      <c r="B662" s="82"/>
      <c r="C662" s="77">
        <v>0</v>
      </c>
      <c r="D662" s="94">
        <v>0</v>
      </c>
      <c r="E662" s="160">
        <f t="shared" si="10"/>
        <v>228238.98999999993</v>
      </c>
      <c r="F662" s="78"/>
      <c r="G662" s="79"/>
      <c r="H662" s="80"/>
      <c r="I662" s="84"/>
    </row>
    <row r="663" spans="1:9" x14ac:dyDescent="0.25">
      <c r="A663" s="92"/>
      <c r="B663" s="82"/>
      <c r="C663" s="77">
        <v>0</v>
      </c>
      <c r="D663" s="94">
        <v>0</v>
      </c>
      <c r="E663" s="160">
        <f t="shared" si="10"/>
        <v>228238.98999999993</v>
      </c>
      <c r="F663" s="78"/>
      <c r="G663" s="79"/>
      <c r="H663" s="80"/>
      <c r="I663" s="84"/>
    </row>
    <row r="664" spans="1:9" x14ac:dyDescent="0.25">
      <c r="A664" s="92"/>
      <c r="B664" s="82"/>
      <c r="C664" s="77">
        <v>0</v>
      </c>
      <c r="D664" s="94">
        <v>0</v>
      </c>
      <c r="E664" s="160">
        <f t="shared" si="10"/>
        <v>228238.98999999993</v>
      </c>
      <c r="F664" s="78"/>
      <c r="G664" s="79"/>
      <c r="H664" s="80"/>
      <c r="I664" s="84"/>
    </row>
    <row r="665" spans="1:9" x14ac:dyDescent="0.25">
      <c r="A665" s="92"/>
      <c r="B665" s="82"/>
      <c r="C665" s="77">
        <v>0</v>
      </c>
      <c r="D665" s="94">
        <v>0</v>
      </c>
      <c r="E665" s="160">
        <f t="shared" si="10"/>
        <v>228238.98999999993</v>
      </c>
      <c r="F665" s="78"/>
      <c r="G665" s="79"/>
      <c r="H665" s="80"/>
      <c r="I665" s="84"/>
    </row>
    <row r="666" spans="1:9" x14ac:dyDescent="0.25">
      <c r="A666" s="92"/>
      <c r="B666" s="82"/>
      <c r="C666" s="77">
        <v>0</v>
      </c>
      <c r="D666" s="94">
        <v>0</v>
      </c>
      <c r="E666" s="160">
        <f t="shared" si="10"/>
        <v>228238.98999999993</v>
      </c>
      <c r="F666" s="78"/>
      <c r="G666" s="79"/>
      <c r="H666" s="80"/>
      <c r="I666" s="84"/>
    </row>
    <row r="667" spans="1:9" x14ac:dyDescent="0.25">
      <c r="A667" s="92"/>
      <c r="B667" s="82"/>
      <c r="C667" s="77">
        <v>0</v>
      </c>
      <c r="D667" s="94">
        <v>0</v>
      </c>
      <c r="E667" s="160">
        <f t="shared" si="10"/>
        <v>228238.98999999993</v>
      </c>
      <c r="F667" s="78"/>
      <c r="G667" s="79"/>
      <c r="H667" s="80"/>
      <c r="I667" s="84"/>
    </row>
    <row r="668" spans="1:9" x14ac:dyDescent="0.25">
      <c r="A668" s="92"/>
      <c r="B668" s="82"/>
      <c r="C668" s="77">
        <v>0</v>
      </c>
      <c r="D668" s="94">
        <v>0</v>
      </c>
      <c r="E668" s="160">
        <f t="shared" si="10"/>
        <v>228238.98999999993</v>
      </c>
      <c r="F668" s="78"/>
      <c r="G668" s="79"/>
      <c r="H668" s="80"/>
      <c r="I668" s="84"/>
    </row>
    <row r="669" spans="1:9" x14ac:dyDescent="0.25">
      <c r="A669" s="92"/>
      <c r="B669" s="82"/>
      <c r="C669" s="77">
        <v>0</v>
      </c>
      <c r="D669" s="94">
        <v>0</v>
      </c>
      <c r="E669" s="160">
        <f t="shared" si="10"/>
        <v>228238.98999999993</v>
      </c>
      <c r="F669" s="78"/>
      <c r="G669" s="79"/>
      <c r="H669" s="80"/>
      <c r="I669" s="84"/>
    </row>
    <row r="670" spans="1:9" x14ac:dyDescent="0.25">
      <c r="A670" s="92"/>
      <c r="B670" s="82"/>
      <c r="C670" s="77">
        <v>0</v>
      </c>
      <c r="D670" s="94">
        <v>0</v>
      </c>
      <c r="E670" s="160">
        <f t="shared" si="10"/>
        <v>228238.98999999993</v>
      </c>
      <c r="F670" s="78"/>
      <c r="G670" s="79"/>
      <c r="H670" s="80"/>
      <c r="I670" s="84"/>
    </row>
    <row r="671" spans="1:9" x14ac:dyDescent="0.25">
      <c r="A671" s="92"/>
      <c r="B671" s="82"/>
      <c r="C671" s="77">
        <v>0</v>
      </c>
      <c r="D671" s="94">
        <v>0</v>
      </c>
      <c r="E671" s="160">
        <f t="shared" si="10"/>
        <v>228238.98999999993</v>
      </c>
      <c r="F671" s="78"/>
      <c r="G671" s="79"/>
      <c r="H671" s="80"/>
      <c r="I671" s="84"/>
    </row>
    <row r="672" spans="1:9" x14ac:dyDescent="0.25">
      <c r="A672" s="92"/>
      <c r="B672" s="82"/>
      <c r="C672" s="77">
        <v>0</v>
      </c>
      <c r="D672" s="94">
        <v>0</v>
      </c>
      <c r="E672" s="160">
        <f t="shared" si="10"/>
        <v>228238.98999999993</v>
      </c>
      <c r="F672" s="78"/>
      <c r="G672" s="79"/>
      <c r="H672" s="80"/>
      <c r="I672" s="84"/>
    </row>
    <row r="673" spans="1:9" x14ac:dyDescent="0.25">
      <c r="A673" s="92"/>
      <c r="B673" s="82"/>
      <c r="C673" s="77">
        <v>0</v>
      </c>
      <c r="D673" s="94">
        <v>0</v>
      </c>
      <c r="E673" s="160">
        <f t="shared" si="10"/>
        <v>228238.98999999993</v>
      </c>
      <c r="F673" s="78"/>
      <c r="G673" s="79"/>
      <c r="H673" s="80"/>
      <c r="I673" s="84"/>
    </row>
    <row r="674" spans="1:9" x14ac:dyDescent="0.25">
      <c r="A674" s="92"/>
      <c r="B674" s="82"/>
      <c r="C674" s="77">
        <v>0</v>
      </c>
      <c r="D674" s="94">
        <v>0</v>
      </c>
      <c r="E674" s="160">
        <f t="shared" si="10"/>
        <v>228238.98999999993</v>
      </c>
      <c r="F674" s="78"/>
      <c r="G674" s="79"/>
      <c r="H674" s="80"/>
      <c r="I674" s="84"/>
    </row>
    <row r="675" spans="1:9" x14ac:dyDescent="0.25">
      <c r="A675" s="92"/>
      <c r="B675" s="82"/>
      <c r="C675" s="77">
        <v>0</v>
      </c>
      <c r="D675" s="94">
        <v>0</v>
      </c>
      <c r="E675" s="160">
        <f t="shared" si="10"/>
        <v>228238.98999999993</v>
      </c>
      <c r="F675" s="78"/>
      <c r="G675" s="79"/>
      <c r="H675" s="80"/>
      <c r="I675" s="84"/>
    </row>
    <row r="676" spans="1:9" x14ac:dyDescent="0.25">
      <c r="A676" s="92"/>
      <c r="B676" s="82"/>
      <c r="C676" s="77">
        <v>0</v>
      </c>
      <c r="D676" s="94">
        <v>0</v>
      </c>
      <c r="E676" s="160">
        <f t="shared" si="10"/>
        <v>228238.98999999993</v>
      </c>
      <c r="F676" s="78"/>
      <c r="G676" s="79"/>
      <c r="H676" s="80"/>
      <c r="I676" s="84"/>
    </row>
    <row r="677" spans="1:9" x14ac:dyDescent="0.25">
      <c r="A677" s="92"/>
      <c r="B677" s="82"/>
      <c r="C677" s="77">
        <v>0</v>
      </c>
      <c r="D677" s="94">
        <v>0</v>
      </c>
      <c r="E677" s="160">
        <f t="shared" si="10"/>
        <v>228238.98999999993</v>
      </c>
      <c r="F677" s="78"/>
      <c r="G677" s="79"/>
      <c r="H677" s="80"/>
      <c r="I677" s="84"/>
    </row>
    <row r="678" spans="1:9" x14ac:dyDescent="0.25">
      <c r="A678" s="92"/>
      <c r="B678" s="82"/>
      <c r="C678" s="77">
        <v>0</v>
      </c>
      <c r="D678" s="94">
        <v>0</v>
      </c>
      <c r="E678" s="160">
        <f t="shared" si="10"/>
        <v>228238.98999999993</v>
      </c>
      <c r="F678" s="78"/>
      <c r="G678" s="79"/>
      <c r="H678" s="80"/>
      <c r="I678" s="84"/>
    </row>
    <row r="679" spans="1:9" x14ac:dyDescent="0.25">
      <c r="A679" s="92"/>
      <c r="B679" s="82"/>
      <c r="C679" s="77">
        <v>0</v>
      </c>
      <c r="D679" s="94">
        <v>0</v>
      </c>
      <c r="E679" s="160">
        <f t="shared" si="10"/>
        <v>228238.98999999993</v>
      </c>
      <c r="F679" s="78"/>
      <c r="G679" s="79"/>
      <c r="H679" s="80"/>
      <c r="I679" s="84"/>
    </row>
    <row r="680" spans="1:9" x14ac:dyDescent="0.25">
      <c r="A680" s="92"/>
      <c r="B680" s="82"/>
      <c r="C680" s="77">
        <v>0</v>
      </c>
      <c r="D680" s="94">
        <v>0</v>
      </c>
      <c r="E680" s="160">
        <f t="shared" si="10"/>
        <v>228238.98999999993</v>
      </c>
      <c r="F680" s="78"/>
      <c r="G680" s="79"/>
      <c r="H680" s="80"/>
      <c r="I680" s="84"/>
    </row>
    <row r="681" spans="1:9" x14ac:dyDescent="0.25">
      <c r="A681" s="92"/>
      <c r="B681" s="82"/>
      <c r="C681" s="77">
        <v>0</v>
      </c>
      <c r="D681" s="94">
        <v>0</v>
      </c>
      <c r="E681" s="160">
        <f t="shared" si="10"/>
        <v>228238.98999999993</v>
      </c>
      <c r="F681" s="78"/>
      <c r="G681" s="79"/>
      <c r="H681" s="80"/>
      <c r="I681" s="84"/>
    </row>
    <row r="682" spans="1:9" x14ac:dyDescent="0.25">
      <c r="A682" s="92"/>
      <c r="B682" s="82"/>
      <c r="C682" s="77">
        <v>0</v>
      </c>
      <c r="D682" s="94">
        <v>0</v>
      </c>
      <c r="E682" s="160">
        <f t="shared" si="10"/>
        <v>228238.98999999993</v>
      </c>
      <c r="F682" s="78"/>
      <c r="G682" s="79"/>
      <c r="H682" s="80"/>
      <c r="I682" s="84"/>
    </row>
    <row r="683" spans="1:9" x14ac:dyDescent="0.25">
      <c r="A683" s="92"/>
      <c r="B683" s="82"/>
      <c r="C683" s="77">
        <v>0</v>
      </c>
      <c r="D683" s="94">
        <v>0</v>
      </c>
      <c r="E683" s="160">
        <f t="shared" si="10"/>
        <v>228238.98999999993</v>
      </c>
      <c r="F683" s="78"/>
      <c r="G683" s="79"/>
      <c r="H683" s="80"/>
      <c r="I683" s="84"/>
    </row>
    <row r="684" spans="1:9" x14ac:dyDescent="0.25">
      <c r="A684" s="92"/>
      <c r="B684" s="82"/>
      <c r="C684" s="77">
        <v>0</v>
      </c>
      <c r="D684" s="94">
        <v>0</v>
      </c>
      <c r="E684" s="160">
        <f t="shared" si="10"/>
        <v>228238.98999999993</v>
      </c>
      <c r="F684" s="78"/>
      <c r="G684" s="79"/>
      <c r="H684" s="80"/>
      <c r="I684" s="84"/>
    </row>
    <row r="685" spans="1:9" x14ac:dyDescent="0.25">
      <c r="A685" s="92"/>
      <c r="B685" s="82"/>
      <c r="C685" s="77">
        <v>0</v>
      </c>
      <c r="D685" s="94">
        <v>0</v>
      </c>
      <c r="E685" s="160">
        <f t="shared" si="10"/>
        <v>228238.98999999993</v>
      </c>
      <c r="F685" s="78"/>
      <c r="G685" s="79"/>
      <c r="H685" s="80"/>
      <c r="I685" s="84"/>
    </row>
    <row r="686" spans="1:9" x14ac:dyDescent="0.25">
      <c r="A686" s="92"/>
      <c r="B686" s="82"/>
      <c r="C686" s="77">
        <v>0</v>
      </c>
      <c r="D686" s="94">
        <v>0</v>
      </c>
      <c r="E686" s="160">
        <f t="shared" si="10"/>
        <v>228238.98999999993</v>
      </c>
      <c r="F686" s="78"/>
      <c r="G686" s="79"/>
      <c r="H686" s="80"/>
      <c r="I686" s="84"/>
    </row>
    <row r="687" spans="1:9" x14ac:dyDescent="0.25">
      <c r="A687" s="92"/>
      <c r="B687" s="82"/>
      <c r="C687" s="77">
        <v>0</v>
      </c>
      <c r="D687" s="94">
        <v>0</v>
      </c>
      <c r="E687" s="160">
        <f t="shared" si="10"/>
        <v>228238.98999999993</v>
      </c>
      <c r="F687" s="78"/>
      <c r="G687" s="79"/>
      <c r="H687" s="80"/>
      <c r="I687" s="84"/>
    </row>
    <row r="688" spans="1:9" x14ac:dyDescent="0.25">
      <c r="A688" s="92"/>
      <c r="B688" s="82"/>
      <c r="C688" s="77">
        <v>0</v>
      </c>
      <c r="D688" s="94">
        <v>0</v>
      </c>
      <c r="E688" s="160">
        <f t="shared" si="10"/>
        <v>228238.98999999993</v>
      </c>
      <c r="F688" s="78"/>
      <c r="G688" s="79"/>
      <c r="H688" s="80"/>
      <c r="I688" s="84"/>
    </row>
    <row r="689" spans="1:9" x14ac:dyDescent="0.25">
      <c r="A689" s="92"/>
      <c r="B689" s="82"/>
      <c r="C689" s="77">
        <v>0</v>
      </c>
      <c r="D689" s="94">
        <v>0</v>
      </c>
      <c r="E689" s="160">
        <f t="shared" si="10"/>
        <v>228238.98999999993</v>
      </c>
      <c r="F689" s="78"/>
      <c r="G689" s="79"/>
      <c r="H689" s="80"/>
      <c r="I689" s="84"/>
    </row>
    <row r="690" spans="1:9" x14ac:dyDescent="0.25">
      <c r="A690" s="92"/>
      <c r="B690" s="82"/>
      <c r="C690" s="77">
        <v>0</v>
      </c>
      <c r="D690" s="94">
        <v>0</v>
      </c>
      <c r="E690" s="160">
        <f t="shared" si="10"/>
        <v>228238.98999999993</v>
      </c>
      <c r="F690" s="78"/>
      <c r="G690" s="79"/>
      <c r="H690" s="80"/>
      <c r="I690" s="84"/>
    </row>
    <row r="691" spans="1:9" x14ac:dyDescent="0.25">
      <c r="A691" s="92"/>
      <c r="B691" s="82"/>
      <c r="C691" s="77">
        <v>0</v>
      </c>
      <c r="D691" s="94">
        <v>0</v>
      </c>
      <c r="E691" s="160">
        <f t="shared" si="10"/>
        <v>228238.98999999993</v>
      </c>
      <c r="F691" s="78"/>
      <c r="G691" s="79"/>
      <c r="H691" s="80"/>
      <c r="I691" s="84"/>
    </row>
    <row r="692" spans="1:9" x14ac:dyDescent="0.25">
      <c r="A692" s="92"/>
      <c r="B692" s="82"/>
      <c r="C692" s="77">
        <v>0</v>
      </c>
      <c r="D692" s="94">
        <v>0</v>
      </c>
      <c r="E692" s="160">
        <f t="shared" si="10"/>
        <v>228238.98999999993</v>
      </c>
      <c r="F692" s="78"/>
      <c r="G692" s="79"/>
      <c r="H692" s="80"/>
      <c r="I692" s="84"/>
    </row>
    <row r="693" spans="1:9" x14ac:dyDescent="0.25">
      <c r="A693" s="92"/>
      <c r="B693" s="82"/>
      <c r="C693" s="77">
        <v>0</v>
      </c>
      <c r="D693" s="94">
        <v>0</v>
      </c>
      <c r="E693" s="160">
        <f t="shared" si="10"/>
        <v>228238.98999999993</v>
      </c>
      <c r="F693" s="78"/>
      <c r="G693" s="79"/>
      <c r="H693" s="80"/>
      <c r="I693" s="84"/>
    </row>
    <row r="694" spans="1:9" x14ac:dyDescent="0.25">
      <c r="A694" s="92"/>
      <c r="B694" s="82"/>
      <c r="C694" s="77">
        <v>0</v>
      </c>
      <c r="D694" s="94">
        <v>0</v>
      </c>
      <c r="E694" s="160">
        <f t="shared" si="10"/>
        <v>228238.98999999993</v>
      </c>
      <c r="F694" s="78"/>
      <c r="G694" s="79"/>
      <c r="H694" s="80"/>
      <c r="I694" s="84"/>
    </row>
    <row r="695" spans="1:9" x14ac:dyDescent="0.25">
      <c r="A695" s="92"/>
      <c r="B695" s="82"/>
      <c r="C695" s="77">
        <v>0</v>
      </c>
      <c r="D695" s="94">
        <v>0</v>
      </c>
      <c r="E695" s="160">
        <f t="shared" si="10"/>
        <v>228238.98999999993</v>
      </c>
      <c r="F695" s="78"/>
      <c r="G695" s="79"/>
      <c r="H695" s="80"/>
      <c r="I695" s="84"/>
    </row>
    <row r="696" spans="1:9" x14ac:dyDescent="0.25">
      <c r="A696" s="92"/>
      <c r="B696" s="82"/>
      <c r="C696" s="77">
        <v>0</v>
      </c>
      <c r="D696" s="94">
        <v>0</v>
      </c>
      <c r="E696" s="160">
        <f t="shared" si="10"/>
        <v>228238.98999999993</v>
      </c>
      <c r="F696" s="78"/>
      <c r="G696" s="79"/>
      <c r="H696" s="80"/>
      <c r="I696" s="84"/>
    </row>
    <row r="697" spans="1:9" x14ac:dyDescent="0.25">
      <c r="A697" s="92"/>
      <c r="B697" s="82"/>
      <c r="C697" s="77">
        <v>0</v>
      </c>
      <c r="D697" s="94">
        <v>0</v>
      </c>
      <c r="E697" s="160">
        <f t="shared" si="10"/>
        <v>228238.98999999993</v>
      </c>
      <c r="F697" s="78"/>
      <c r="G697" s="79"/>
      <c r="H697" s="80"/>
      <c r="I697" s="84"/>
    </row>
    <row r="698" spans="1:9" x14ac:dyDescent="0.25">
      <c r="A698" s="92"/>
      <c r="B698" s="82"/>
      <c r="C698" s="77">
        <v>0</v>
      </c>
      <c r="D698" s="94">
        <v>0</v>
      </c>
      <c r="E698" s="160">
        <f t="shared" si="10"/>
        <v>228238.98999999993</v>
      </c>
      <c r="F698" s="78"/>
      <c r="G698" s="79"/>
      <c r="H698" s="80"/>
      <c r="I698" s="84"/>
    </row>
    <row r="699" spans="1:9" x14ac:dyDescent="0.25">
      <c r="A699" s="92"/>
      <c r="B699" s="82"/>
      <c r="C699" s="77">
        <v>0</v>
      </c>
      <c r="D699" s="94">
        <v>0</v>
      </c>
      <c r="E699" s="160">
        <f t="shared" si="10"/>
        <v>228238.98999999993</v>
      </c>
      <c r="F699" s="78"/>
      <c r="G699" s="79"/>
      <c r="H699" s="80"/>
      <c r="I699" s="84"/>
    </row>
    <row r="700" spans="1:9" x14ac:dyDescent="0.25">
      <c r="A700" s="92"/>
      <c r="B700" s="82"/>
      <c r="C700" s="77">
        <v>0</v>
      </c>
      <c r="D700" s="94">
        <v>0</v>
      </c>
      <c r="E700" s="160">
        <f t="shared" si="10"/>
        <v>228238.98999999993</v>
      </c>
      <c r="F700" s="78"/>
      <c r="G700" s="79"/>
      <c r="H700" s="80"/>
      <c r="I700" s="84"/>
    </row>
    <row r="701" spans="1:9" x14ac:dyDescent="0.25">
      <c r="A701" s="92"/>
      <c r="B701" s="82"/>
      <c r="C701" s="77">
        <v>0</v>
      </c>
      <c r="D701" s="94">
        <v>0</v>
      </c>
      <c r="E701" s="160">
        <f t="shared" si="10"/>
        <v>228238.98999999993</v>
      </c>
      <c r="F701" s="78"/>
      <c r="G701" s="79"/>
      <c r="H701" s="80"/>
      <c r="I701" s="84"/>
    </row>
    <row r="702" spans="1:9" x14ac:dyDescent="0.25">
      <c r="A702" s="92"/>
      <c r="B702" s="82"/>
      <c r="C702" s="77">
        <v>0</v>
      </c>
      <c r="D702" s="94">
        <v>0</v>
      </c>
      <c r="E702" s="160">
        <f t="shared" si="10"/>
        <v>228238.98999999993</v>
      </c>
      <c r="F702" s="78"/>
      <c r="G702" s="79"/>
      <c r="H702" s="80"/>
      <c r="I702" s="84"/>
    </row>
    <row r="703" spans="1:9" x14ac:dyDescent="0.25">
      <c r="A703" s="92"/>
      <c r="B703" s="82"/>
      <c r="C703" s="77">
        <v>0</v>
      </c>
      <c r="D703" s="94">
        <v>0</v>
      </c>
      <c r="E703" s="160">
        <f t="shared" si="10"/>
        <v>228238.98999999993</v>
      </c>
      <c r="F703" s="78"/>
      <c r="G703" s="79"/>
      <c r="H703" s="80"/>
      <c r="I703" s="84"/>
    </row>
    <row r="704" spans="1:9" x14ac:dyDescent="0.25">
      <c r="A704" s="92"/>
      <c r="B704" s="82"/>
      <c r="C704" s="77">
        <v>0</v>
      </c>
      <c r="D704" s="94">
        <v>0</v>
      </c>
      <c r="E704" s="160">
        <f t="shared" si="10"/>
        <v>228238.98999999993</v>
      </c>
      <c r="F704" s="78"/>
      <c r="G704" s="79"/>
      <c r="H704" s="80"/>
      <c r="I704" s="84"/>
    </row>
    <row r="705" spans="1:9" x14ac:dyDescent="0.25">
      <c r="A705" s="92"/>
      <c r="B705" s="82"/>
      <c r="C705" s="77">
        <v>0</v>
      </c>
      <c r="D705" s="94">
        <v>0</v>
      </c>
      <c r="E705" s="160">
        <f t="shared" si="10"/>
        <v>228238.98999999993</v>
      </c>
      <c r="F705" s="78"/>
      <c r="G705" s="79"/>
      <c r="H705" s="80"/>
      <c r="I705" s="84"/>
    </row>
    <row r="706" spans="1:9" x14ac:dyDescent="0.25">
      <c r="A706" s="92"/>
      <c r="B706" s="82"/>
      <c r="C706" s="77">
        <v>0</v>
      </c>
      <c r="D706" s="94">
        <v>0</v>
      </c>
      <c r="E706" s="160">
        <f t="shared" si="10"/>
        <v>228238.98999999993</v>
      </c>
      <c r="F706" s="78"/>
      <c r="G706" s="79"/>
      <c r="H706" s="80"/>
      <c r="I706" s="84"/>
    </row>
    <row r="707" spans="1:9" x14ac:dyDescent="0.25">
      <c r="A707" s="92"/>
      <c r="B707" s="82"/>
      <c r="C707" s="77">
        <v>0</v>
      </c>
      <c r="D707" s="94">
        <v>0</v>
      </c>
      <c r="E707" s="160">
        <f t="shared" si="10"/>
        <v>228238.98999999993</v>
      </c>
      <c r="F707" s="78"/>
      <c r="G707" s="79"/>
      <c r="H707" s="80"/>
      <c r="I707" s="84"/>
    </row>
    <row r="708" spans="1:9" x14ac:dyDescent="0.25">
      <c r="A708" s="92"/>
      <c r="B708" s="82"/>
      <c r="C708" s="77">
        <v>0</v>
      </c>
      <c r="D708" s="94">
        <v>0</v>
      </c>
      <c r="E708" s="160">
        <f t="shared" si="10"/>
        <v>228238.98999999993</v>
      </c>
      <c r="F708" s="78"/>
      <c r="G708" s="79"/>
      <c r="H708" s="80"/>
      <c r="I708" s="84"/>
    </row>
    <row r="709" spans="1:9" x14ac:dyDescent="0.25">
      <c r="A709" s="92"/>
      <c r="B709" s="82"/>
      <c r="C709" s="77">
        <v>0</v>
      </c>
      <c r="D709" s="94">
        <v>0</v>
      </c>
      <c r="E709" s="160">
        <f t="shared" si="10"/>
        <v>228238.98999999993</v>
      </c>
      <c r="F709" s="78"/>
      <c r="G709" s="79"/>
      <c r="H709" s="80"/>
      <c r="I709" s="84"/>
    </row>
    <row r="710" spans="1:9" x14ac:dyDescent="0.25">
      <c r="A710" s="92"/>
      <c r="B710" s="82"/>
      <c r="C710" s="77">
        <v>0</v>
      </c>
      <c r="D710" s="94">
        <v>0</v>
      </c>
      <c r="E710" s="160">
        <f t="shared" ref="E710:E773" si="11">E709-C710+D710</f>
        <v>228238.98999999993</v>
      </c>
      <c r="F710" s="78"/>
      <c r="G710" s="79"/>
      <c r="H710" s="80"/>
      <c r="I710" s="84"/>
    </row>
    <row r="711" spans="1:9" x14ac:dyDescent="0.25">
      <c r="A711" s="92"/>
      <c r="B711" s="82"/>
      <c r="C711" s="77">
        <v>0</v>
      </c>
      <c r="D711" s="94">
        <v>0</v>
      </c>
      <c r="E711" s="160">
        <f t="shared" si="11"/>
        <v>228238.98999999993</v>
      </c>
      <c r="F711" s="78"/>
      <c r="G711" s="79"/>
      <c r="H711" s="80"/>
      <c r="I711" s="84"/>
    </row>
    <row r="712" spans="1:9" x14ac:dyDescent="0.25">
      <c r="A712" s="92"/>
      <c r="B712" s="82"/>
      <c r="C712" s="77">
        <v>0</v>
      </c>
      <c r="D712" s="94">
        <v>0</v>
      </c>
      <c r="E712" s="160">
        <f t="shared" si="11"/>
        <v>228238.98999999993</v>
      </c>
      <c r="F712" s="78"/>
      <c r="G712" s="79"/>
      <c r="H712" s="80"/>
      <c r="I712" s="84"/>
    </row>
    <row r="713" spans="1:9" x14ac:dyDescent="0.25">
      <c r="A713" s="92"/>
      <c r="B713" s="82"/>
      <c r="C713" s="77">
        <v>0</v>
      </c>
      <c r="D713" s="94">
        <v>0</v>
      </c>
      <c r="E713" s="160">
        <f t="shared" si="11"/>
        <v>228238.98999999993</v>
      </c>
      <c r="F713" s="78"/>
      <c r="G713" s="79"/>
      <c r="H713" s="80"/>
      <c r="I713" s="84"/>
    </row>
    <row r="714" spans="1:9" x14ac:dyDescent="0.25">
      <c r="A714" s="92"/>
      <c r="B714" s="82"/>
      <c r="C714" s="77">
        <v>0</v>
      </c>
      <c r="D714" s="94">
        <v>0</v>
      </c>
      <c r="E714" s="160">
        <f t="shared" si="11"/>
        <v>228238.98999999993</v>
      </c>
      <c r="F714" s="78"/>
      <c r="G714" s="79"/>
      <c r="H714" s="80"/>
      <c r="I714" s="84"/>
    </row>
    <row r="715" spans="1:9" x14ac:dyDescent="0.25">
      <c r="A715" s="92"/>
      <c r="B715" s="82"/>
      <c r="C715" s="77">
        <v>0</v>
      </c>
      <c r="D715" s="94">
        <v>0</v>
      </c>
      <c r="E715" s="160">
        <f t="shared" si="11"/>
        <v>228238.98999999993</v>
      </c>
      <c r="F715" s="78"/>
      <c r="G715" s="79"/>
      <c r="H715" s="80"/>
      <c r="I715" s="84"/>
    </row>
    <row r="716" spans="1:9" x14ac:dyDescent="0.25">
      <c r="A716" s="92"/>
      <c r="B716" s="82"/>
      <c r="C716" s="77">
        <v>0</v>
      </c>
      <c r="D716" s="94">
        <v>0</v>
      </c>
      <c r="E716" s="160">
        <f t="shared" si="11"/>
        <v>228238.98999999993</v>
      </c>
      <c r="F716" s="78"/>
      <c r="G716" s="79"/>
      <c r="H716" s="80"/>
      <c r="I716" s="84"/>
    </row>
    <row r="717" spans="1:9" x14ac:dyDescent="0.25">
      <c r="A717" s="92"/>
      <c r="B717" s="82"/>
      <c r="C717" s="77">
        <v>0</v>
      </c>
      <c r="D717" s="94">
        <v>0</v>
      </c>
      <c r="E717" s="160">
        <f t="shared" si="11"/>
        <v>228238.98999999993</v>
      </c>
      <c r="F717" s="78"/>
      <c r="G717" s="79"/>
      <c r="H717" s="80"/>
      <c r="I717" s="84"/>
    </row>
    <row r="718" spans="1:9" x14ac:dyDescent="0.25">
      <c r="A718" s="92"/>
      <c r="B718" s="82"/>
      <c r="C718" s="77">
        <v>0</v>
      </c>
      <c r="D718" s="94">
        <v>0</v>
      </c>
      <c r="E718" s="160">
        <f t="shared" si="11"/>
        <v>228238.98999999993</v>
      </c>
      <c r="F718" s="78"/>
      <c r="G718" s="79"/>
      <c r="H718" s="80"/>
      <c r="I718" s="84"/>
    </row>
    <row r="719" spans="1:9" x14ac:dyDescent="0.25">
      <c r="A719" s="92"/>
      <c r="B719" s="82"/>
      <c r="C719" s="77">
        <v>0</v>
      </c>
      <c r="D719" s="94">
        <v>0</v>
      </c>
      <c r="E719" s="160">
        <f t="shared" si="11"/>
        <v>228238.98999999993</v>
      </c>
      <c r="F719" s="78"/>
      <c r="G719" s="79"/>
      <c r="H719" s="80"/>
      <c r="I719" s="84"/>
    </row>
    <row r="720" spans="1:9" x14ac:dyDescent="0.25">
      <c r="A720" s="92"/>
      <c r="B720" s="82"/>
      <c r="C720" s="77">
        <v>0</v>
      </c>
      <c r="D720" s="94">
        <v>0</v>
      </c>
      <c r="E720" s="160">
        <f t="shared" si="11"/>
        <v>228238.98999999993</v>
      </c>
      <c r="F720" s="78"/>
      <c r="G720" s="79"/>
      <c r="H720" s="80"/>
      <c r="I720" s="84"/>
    </row>
    <row r="721" spans="1:9" x14ac:dyDescent="0.25">
      <c r="A721" s="92"/>
      <c r="B721" s="82"/>
      <c r="C721" s="77">
        <v>0</v>
      </c>
      <c r="D721" s="94">
        <v>0</v>
      </c>
      <c r="E721" s="160">
        <f t="shared" si="11"/>
        <v>228238.98999999993</v>
      </c>
      <c r="F721" s="78"/>
      <c r="G721" s="79"/>
      <c r="H721" s="80"/>
      <c r="I721" s="84"/>
    </row>
    <row r="722" spans="1:9" x14ac:dyDescent="0.25">
      <c r="A722" s="92"/>
      <c r="B722" s="82"/>
      <c r="C722" s="77">
        <v>0</v>
      </c>
      <c r="D722" s="94">
        <v>0</v>
      </c>
      <c r="E722" s="160">
        <f t="shared" si="11"/>
        <v>228238.98999999993</v>
      </c>
      <c r="F722" s="78"/>
      <c r="G722" s="79"/>
      <c r="H722" s="80"/>
      <c r="I722" s="84"/>
    </row>
    <row r="723" spans="1:9" x14ac:dyDescent="0.25">
      <c r="A723" s="92"/>
      <c r="B723" s="82"/>
      <c r="C723" s="77">
        <v>0</v>
      </c>
      <c r="D723" s="94">
        <v>0</v>
      </c>
      <c r="E723" s="160">
        <f t="shared" si="11"/>
        <v>228238.98999999993</v>
      </c>
      <c r="F723" s="78"/>
      <c r="G723" s="79"/>
      <c r="H723" s="80"/>
      <c r="I723" s="84"/>
    </row>
    <row r="724" spans="1:9" x14ac:dyDescent="0.25">
      <c r="A724" s="92"/>
      <c r="B724" s="82"/>
      <c r="C724" s="77">
        <v>0</v>
      </c>
      <c r="D724" s="94">
        <v>0</v>
      </c>
      <c r="E724" s="160">
        <f t="shared" si="11"/>
        <v>228238.98999999993</v>
      </c>
      <c r="F724" s="78"/>
      <c r="G724" s="79"/>
      <c r="H724" s="80"/>
      <c r="I724" s="84"/>
    </row>
    <row r="725" spans="1:9" x14ac:dyDescent="0.25">
      <c r="A725" s="92"/>
      <c r="B725" s="82"/>
      <c r="C725" s="77">
        <v>0</v>
      </c>
      <c r="D725" s="94">
        <v>0</v>
      </c>
      <c r="E725" s="160">
        <f t="shared" si="11"/>
        <v>228238.98999999993</v>
      </c>
      <c r="F725" s="78"/>
      <c r="G725" s="79"/>
      <c r="H725" s="80"/>
      <c r="I725" s="84"/>
    </row>
    <row r="726" spans="1:9" x14ac:dyDescent="0.25">
      <c r="A726" s="92"/>
      <c r="B726" s="82"/>
      <c r="C726" s="77">
        <v>0</v>
      </c>
      <c r="D726" s="94">
        <v>0</v>
      </c>
      <c r="E726" s="160">
        <f t="shared" si="11"/>
        <v>228238.98999999993</v>
      </c>
      <c r="F726" s="78"/>
      <c r="G726" s="79"/>
      <c r="H726" s="80"/>
      <c r="I726" s="84"/>
    </row>
    <row r="727" spans="1:9" x14ac:dyDescent="0.25">
      <c r="A727" s="92"/>
      <c r="B727" s="82"/>
      <c r="C727" s="77">
        <v>0</v>
      </c>
      <c r="D727" s="94">
        <v>0</v>
      </c>
      <c r="E727" s="160">
        <f t="shared" si="11"/>
        <v>228238.98999999993</v>
      </c>
      <c r="F727" s="78"/>
      <c r="G727" s="79"/>
      <c r="H727" s="80"/>
      <c r="I727" s="84"/>
    </row>
    <row r="728" spans="1:9" x14ac:dyDescent="0.25">
      <c r="A728" s="92"/>
      <c r="B728" s="82"/>
      <c r="C728" s="77">
        <v>0</v>
      </c>
      <c r="D728" s="94">
        <v>0</v>
      </c>
      <c r="E728" s="160">
        <f t="shared" si="11"/>
        <v>228238.98999999993</v>
      </c>
      <c r="F728" s="78"/>
      <c r="G728" s="79"/>
      <c r="H728" s="80"/>
      <c r="I728" s="84"/>
    </row>
    <row r="729" spans="1:9" x14ac:dyDescent="0.25">
      <c r="A729" s="92"/>
      <c r="B729" s="82"/>
      <c r="C729" s="77">
        <v>0</v>
      </c>
      <c r="D729" s="94">
        <v>0</v>
      </c>
      <c r="E729" s="160">
        <f t="shared" si="11"/>
        <v>228238.98999999993</v>
      </c>
      <c r="F729" s="78"/>
      <c r="G729" s="79"/>
      <c r="H729" s="80"/>
      <c r="I729" s="84"/>
    </row>
    <row r="730" spans="1:9" x14ac:dyDescent="0.25">
      <c r="A730" s="92"/>
      <c r="B730" s="82"/>
      <c r="C730" s="77">
        <v>0</v>
      </c>
      <c r="D730" s="94">
        <v>0</v>
      </c>
      <c r="E730" s="160">
        <f t="shared" si="11"/>
        <v>228238.98999999993</v>
      </c>
      <c r="F730" s="78"/>
      <c r="G730" s="79"/>
      <c r="H730" s="80"/>
      <c r="I730" s="84"/>
    </row>
    <row r="731" spans="1:9" x14ac:dyDescent="0.25">
      <c r="A731" s="92"/>
      <c r="B731" s="82"/>
      <c r="C731" s="77">
        <v>0</v>
      </c>
      <c r="D731" s="94">
        <v>0</v>
      </c>
      <c r="E731" s="160">
        <f t="shared" si="11"/>
        <v>228238.98999999993</v>
      </c>
      <c r="F731" s="78"/>
      <c r="G731" s="79"/>
      <c r="H731" s="80"/>
      <c r="I731" s="84"/>
    </row>
    <row r="732" spans="1:9" x14ac:dyDescent="0.25">
      <c r="A732" s="92"/>
      <c r="B732" s="82"/>
      <c r="C732" s="77">
        <v>0</v>
      </c>
      <c r="D732" s="94">
        <v>0</v>
      </c>
      <c r="E732" s="160">
        <f t="shared" si="11"/>
        <v>228238.98999999993</v>
      </c>
      <c r="F732" s="78"/>
      <c r="G732" s="79"/>
      <c r="H732" s="80"/>
      <c r="I732" s="84"/>
    </row>
    <row r="733" spans="1:9" x14ac:dyDescent="0.25">
      <c r="A733" s="92"/>
      <c r="B733" s="82"/>
      <c r="C733" s="77">
        <v>0</v>
      </c>
      <c r="D733" s="94">
        <v>0</v>
      </c>
      <c r="E733" s="160">
        <f t="shared" si="11"/>
        <v>228238.98999999993</v>
      </c>
      <c r="F733" s="78"/>
      <c r="G733" s="79"/>
      <c r="H733" s="80"/>
      <c r="I733" s="84"/>
    </row>
    <row r="734" spans="1:9" x14ac:dyDescent="0.25">
      <c r="A734" s="92"/>
      <c r="B734" s="82"/>
      <c r="C734" s="77">
        <v>0</v>
      </c>
      <c r="D734" s="94">
        <v>0</v>
      </c>
      <c r="E734" s="160">
        <f t="shared" si="11"/>
        <v>228238.98999999993</v>
      </c>
      <c r="F734" s="78"/>
      <c r="G734" s="79"/>
      <c r="H734" s="80"/>
      <c r="I734" s="84"/>
    </row>
    <row r="735" spans="1:9" x14ac:dyDescent="0.25">
      <c r="A735" s="92"/>
      <c r="B735" s="82"/>
      <c r="C735" s="77">
        <v>0</v>
      </c>
      <c r="D735" s="94">
        <v>0</v>
      </c>
      <c r="E735" s="160">
        <f t="shared" si="11"/>
        <v>228238.98999999993</v>
      </c>
      <c r="F735" s="78"/>
      <c r="G735" s="79"/>
      <c r="H735" s="80"/>
      <c r="I735" s="84"/>
    </row>
    <row r="736" spans="1:9" x14ac:dyDescent="0.25">
      <c r="A736" s="92"/>
      <c r="B736" s="82"/>
      <c r="C736" s="77">
        <v>0</v>
      </c>
      <c r="D736" s="94">
        <v>0</v>
      </c>
      <c r="E736" s="160">
        <f t="shared" si="11"/>
        <v>228238.98999999993</v>
      </c>
      <c r="F736" s="78"/>
      <c r="G736" s="79"/>
      <c r="H736" s="80"/>
      <c r="I736" s="84"/>
    </row>
    <row r="737" spans="1:9" x14ac:dyDescent="0.25">
      <c r="A737" s="92"/>
      <c r="B737" s="82"/>
      <c r="C737" s="77">
        <v>0</v>
      </c>
      <c r="D737" s="94">
        <v>0</v>
      </c>
      <c r="E737" s="160">
        <f t="shared" si="11"/>
        <v>228238.98999999993</v>
      </c>
      <c r="F737" s="78"/>
      <c r="G737" s="79"/>
      <c r="H737" s="80"/>
      <c r="I737" s="84"/>
    </row>
    <row r="738" spans="1:9" x14ac:dyDescent="0.25">
      <c r="A738" s="92"/>
      <c r="B738" s="82"/>
      <c r="C738" s="77">
        <v>0</v>
      </c>
      <c r="D738" s="94">
        <v>0</v>
      </c>
      <c r="E738" s="160">
        <f t="shared" si="11"/>
        <v>228238.98999999993</v>
      </c>
      <c r="F738" s="78"/>
      <c r="G738" s="79"/>
      <c r="H738" s="80"/>
      <c r="I738" s="84"/>
    </row>
    <row r="739" spans="1:9" x14ac:dyDescent="0.25">
      <c r="A739" s="92"/>
      <c r="B739" s="82"/>
      <c r="C739" s="77">
        <v>0</v>
      </c>
      <c r="D739" s="94">
        <v>0</v>
      </c>
      <c r="E739" s="160">
        <f t="shared" si="11"/>
        <v>228238.98999999993</v>
      </c>
      <c r="F739" s="78"/>
      <c r="G739" s="79"/>
      <c r="H739" s="80"/>
      <c r="I739" s="84"/>
    </row>
    <row r="740" spans="1:9" x14ac:dyDescent="0.25">
      <c r="A740" s="92"/>
      <c r="B740" s="82"/>
      <c r="C740" s="77">
        <v>0</v>
      </c>
      <c r="D740" s="94">
        <v>0</v>
      </c>
      <c r="E740" s="160">
        <f t="shared" si="11"/>
        <v>228238.98999999993</v>
      </c>
      <c r="F740" s="78"/>
      <c r="G740" s="79"/>
      <c r="H740" s="80"/>
      <c r="I740" s="84"/>
    </row>
    <row r="741" spans="1:9" x14ac:dyDescent="0.25">
      <c r="A741" s="92"/>
      <c r="B741" s="82"/>
      <c r="C741" s="77">
        <v>0</v>
      </c>
      <c r="D741" s="94">
        <v>0</v>
      </c>
      <c r="E741" s="160">
        <f t="shared" si="11"/>
        <v>228238.98999999993</v>
      </c>
      <c r="F741" s="78"/>
      <c r="G741" s="79"/>
      <c r="H741" s="80"/>
      <c r="I741" s="84"/>
    </row>
    <row r="742" spans="1:9" x14ac:dyDescent="0.25">
      <c r="A742" s="92"/>
      <c r="B742" s="82"/>
      <c r="C742" s="77">
        <v>0</v>
      </c>
      <c r="D742" s="94">
        <v>0</v>
      </c>
      <c r="E742" s="160">
        <f t="shared" si="11"/>
        <v>228238.98999999993</v>
      </c>
      <c r="F742" s="78"/>
      <c r="G742" s="79"/>
      <c r="H742" s="80"/>
      <c r="I742" s="84"/>
    </row>
    <row r="743" spans="1:9" x14ac:dyDescent="0.25">
      <c r="A743" s="92"/>
      <c r="B743" s="82"/>
      <c r="C743" s="77">
        <v>0</v>
      </c>
      <c r="D743" s="94">
        <v>0</v>
      </c>
      <c r="E743" s="160">
        <f t="shared" si="11"/>
        <v>228238.98999999993</v>
      </c>
      <c r="F743" s="78"/>
      <c r="G743" s="79"/>
      <c r="H743" s="80"/>
      <c r="I743" s="84"/>
    </row>
    <row r="744" spans="1:9" x14ac:dyDescent="0.25">
      <c r="A744" s="92"/>
      <c r="B744" s="82"/>
      <c r="C744" s="77">
        <v>0</v>
      </c>
      <c r="D744" s="94">
        <v>0</v>
      </c>
      <c r="E744" s="160">
        <f t="shared" si="11"/>
        <v>228238.98999999993</v>
      </c>
      <c r="F744" s="78"/>
      <c r="G744" s="79"/>
      <c r="H744" s="80"/>
      <c r="I744" s="84"/>
    </row>
    <row r="745" spans="1:9" x14ac:dyDescent="0.25">
      <c r="A745" s="92"/>
      <c r="B745" s="82"/>
      <c r="C745" s="77">
        <v>0</v>
      </c>
      <c r="D745" s="94">
        <v>0</v>
      </c>
      <c r="E745" s="160">
        <f t="shared" si="11"/>
        <v>228238.98999999993</v>
      </c>
      <c r="F745" s="78"/>
      <c r="G745" s="79"/>
      <c r="H745" s="80"/>
      <c r="I745" s="84"/>
    </row>
    <row r="746" spans="1:9" x14ac:dyDescent="0.25">
      <c r="A746" s="92"/>
      <c r="B746" s="82"/>
      <c r="C746" s="77">
        <v>0</v>
      </c>
      <c r="D746" s="94">
        <v>0</v>
      </c>
      <c r="E746" s="160">
        <f t="shared" si="11"/>
        <v>228238.98999999993</v>
      </c>
      <c r="F746" s="78"/>
      <c r="G746" s="79"/>
      <c r="H746" s="80"/>
      <c r="I746" s="84"/>
    </row>
    <row r="747" spans="1:9" x14ac:dyDescent="0.25">
      <c r="A747" s="92"/>
      <c r="B747" s="82"/>
      <c r="C747" s="77">
        <v>0</v>
      </c>
      <c r="D747" s="94">
        <v>0</v>
      </c>
      <c r="E747" s="160">
        <f t="shared" si="11"/>
        <v>228238.98999999993</v>
      </c>
      <c r="F747" s="78"/>
      <c r="G747" s="79"/>
      <c r="H747" s="80"/>
      <c r="I747" s="84"/>
    </row>
    <row r="748" spans="1:9" x14ac:dyDescent="0.25">
      <c r="A748" s="92"/>
      <c r="B748" s="82"/>
      <c r="C748" s="77">
        <v>0</v>
      </c>
      <c r="D748" s="94">
        <v>0</v>
      </c>
      <c r="E748" s="160">
        <f t="shared" si="11"/>
        <v>228238.98999999993</v>
      </c>
      <c r="F748" s="78"/>
      <c r="G748" s="79"/>
      <c r="H748" s="80"/>
      <c r="I748" s="84"/>
    </row>
    <row r="749" spans="1:9" x14ac:dyDescent="0.25">
      <c r="A749" s="92"/>
      <c r="B749" s="82"/>
      <c r="C749" s="77">
        <v>0</v>
      </c>
      <c r="D749" s="94">
        <v>0</v>
      </c>
      <c r="E749" s="160">
        <f t="shared" si="11"/>
        <v>228238.98999999993</v>
      </c>
      <c r="F749" s="78"/>
      <c r="G749" s="79"/>
      <c r="H749" s="80"/>
      <c r="I749" s="84"/>
    </row>
    <row r="750" spans="1:9" x14ac:dyDescent="0.25">
      <c r="A750" s="92"/>
      <c r="B750" s="82"/>
      <c r="C750" s="77">
        <v>0</v>
      </c>
      <c r="D750" s="94">
        <v>0</v>
      </c>
      <c r="E750" s="160">
        <f t="shared" si="11"/>
        <v>228238.98999999993</v>
      </c>
      <c r="F750" s="78"/>
      <c r="G750" s="79"/>
      <c r="H750" s="80"/>
      <c r="I750" s="84"/>
    </row>
    <row r="751" spans="1:9" x14ac:dyDescent="0.25">
      <c r="A751" s="92"/>
      <c r="B751" s="82"/>
      <c r="C751" s="77">
        <v>0</v>
      </c>
      <c r="D751" s="94">
        <v>0</v>
      </c>
      <c r="E751" s="160">
        <f t="shared" si="11"/>
        <v>228238.98999999993</v>
      </c>
      <c r="F751" s="78"/>
      <c r="G751" s="79"/>
      <c r="H751" s="80"/>
      <c r="I751" s="84"/>
    </row>
    <row r="752" spans="1:9" x14ac:dyDescent="0.25">
      <c r="A752" s="92"/>
      <c r="B752" s="82"/>
      <c r="C752" s="77">
        <v>0</v>
      </c>
      <c r="D752" s="94">
        <v>0</v>
      </c>
      <c r="E752" s="160">
        <f t="shared" si="11"/>
        <v>228238.98999999993</v>
      </c>
      <c r="F752" s="78"/>
      <c r="G752" s="79"/>
      <c r="H752" s="80"/>
      <c r="I752" s="84"/>
    </row>
    <row r="753" spans="1:9" x14ac:dyDescent="0.25">
      <c r="A753" s="92"/>
      <c r="B753" s="82"/>
      <c r="C753" s="77">
        <v>0</v>
      </c>
      <c r="D753" s="94">
        <v>0</v>
      </c>
      <c r="E753" s="160">
        <f t="shared" si="11"/>
        <v>228238.98999999993</v>
      </c>
      <c r="F753" s="78"/>
      <c r="G753" s="79"/>
      <c r="H753" s="80"/>
      <c r="I753" s="84"/>
    </row>
    <row r="754" spans="1:9" x14ac:dyDescent="0.25">
      <c r="A754" s="92"/>
      <c r="B754" s="82"/>
      <c r="C754" s="77">
        <v>0</v>
      </c>
      <c r="D754" s="94">
        <v>0</v>
      </c>
      <c r="E754" s="160">
        <f t="shared" si="11"/>
        <v>228238.98999999993</v>
      </c>
      <c r="F754" s="78"/>
      <c r="G754" s="79"/>
      <c r="H754" s="80"/>
      <c r="I754" s="84"/>
    </row>
    <row r="755" spans="1:9" x14ac:dyDescent="0.25">
      <c r="A755" s="92"/>
      <c r="B755" s="82"/>
      <c r="C755" s="77">
        <v>0</v>
      </c>
      <c r="D755" s="94">
        <v>0</v>
      </c>
      <c r="E755" s="160">
        <f t="shared" si="11"/>
        <v>228238.98999999993</v>
      </c>
      <c r="F755" s="78"/>
      <c r="G755" s="79"/>
      <c r="H755" s="80"/>
      <c r="I755" s="84"/>
    </row>
    <row r="756" spans="1:9" x14ac:dyDescent="0.25">
      <c r="A756" s="92"/>
      <c r="B756" s="82"/>
      <c r="C756" s="77">
        <v>0</v>
      </c>
      <c r="D756" s="94">
        <v>0</v>
      </c>
      <c r="E756" s="160">
        <f t="shared" si="11"/>
        <v>228238.98999999993</v>
      </c>
      <c r="F756" s="78"/>
      <c r="G756" s="79"/>
      <c r="H756" s="80"/>
      <c r="I756" s="84"/>
    </row>
    <row r="757" spans="1:9" x14ac:dyDescent="0.25">
      <c r="A757" s="92"/>
      <c r="B757" s="82"/>
      <c r="C757" s="77">
        <v>0</v>
      </c>
      <c r="D757" s="94">
        <v>0</v>
      </c>
      <c r="E757" s="160">
        <f t="shared" si="11"/>
        <v>228238.98999999993</v>
      </c>
      <c r="F757" s="78"/>
      <c r="G757" s="79"/>
      <c r="H757" s="80"/>
      <c r="I757" s="84"/>
    </row>
    <row r="758" spans="1:9" x14ac:dyDescent="0.25">
      <c r="A758" s="92"/>
      <c r="B758" s="82"/>
      <c r="C758" s="77">
        <v>0</v>
      </c>
      <c r="D758" s="94">
        <v>0</v>
      </c>
      <c r="E758" s="160">
        <f t="shared" si="11"/>
        <v>228238.98999999993</v>
      </c>
      <c r="F758" s="78"/>
      <c r="G758" s="79"/>
      <c r="H758" s="80"/>
      <c r="I758" s="84"/>
    </row>
    <row r="759" spans="1:9" x14ac:dyDescent="0.25">
      <c r="A759" s="92"/>
      <c r="B759" s="82"/>
      <c r="C759" s="77">
        <v>0</v>
      </c>
      <c r="D759" s="94">
        <v>0</v>
      </c>
      <c r="E759" s="160">
        <f t="shared" si="11"/>
        <v>228238.98999999993</v>
      </c>
      <c r="F759" s="78"/>
      <c r="G759" s="79"/>
      <c r="H759" s="80"/>
      <c r="I759" s="84"/>
    </row>
    <row r="760" spans="1:9" x14ac:dyDescent="0.25">
      <c r="A760" s="92"/>
      <c r="B760" s="82"/>
      <c r="C760" s="77">
        <v>0</v>
      </c>
      <c r="D760" s="94">
        <v>0</v>
      </c>
      <c r="E760" s="160">
        <f t="shared" si="11"/>
        <v>228238.98999999993</v>
      </c>
      <c r="F760" s="78"/>
      <c r="G760" s="79"/>
      <c r="H760" s="80"/>
      <c r="I760" s="84"/>
    </row>
    <row r="761" spans="1:9" x14ac:dyDescent="0.25">
      <c r="A761" s="92"/>
      <c r="B761" s="82"/>
      <c r="C761" s="77">
        <v>0</v>
      </c>
      <c r="D761" s="94">
        <v>0</v>
      </c>
      <c r="E761" s="160">
        <f t="shared" si="11"/>
        <v>228238.98999999993</v>
      </c>
      <c r="F761" s="78"/>
      <c r="G761" s="79"/>
      <c r="H761" s="80"/>
      <c r="I761" s="84"/>
    </row>
    <row r="762" spans="1:9" x14ac:dyDescent="0.25">
      <c r="A762" s="92"/>
      <c r="B762" s="82"/>
      <c r="C762" s="77">
        <v>0</v>
      </c>
      <c r="D762" s="94">
        <v>0</v>
      </c>
      <c r="E762" s="160">
        <f t="shared" si="11"/>
        <v>228238.98999999993</v>
      </c>
      <c r="F762" s="78"/>
      <c r="G762" s="79"/>
      <c r="H762" s="80"/>
      <c r="I762" s="84"/>
    </row>
    <row r="763" spans="1:9" x14ac:dyDescent="0.25">
      <c r="A763" s="92"/>
      <c r="B763" s="82"/>
      <c r="C763" s="77">
        <v>0</v>
      </c>
      <c r="D763" s="94">
        <v>0</v>
      </c>
      <c r="E763" s="160">
        <f t="shared" si="11"/>
        <v>228238.98999999993</v>
      </c>
      <c r="F763" s="78"/>
      <c r="G763" s="79"/>
      <c r="H763" s="80"/>
      <c r="I763" s="84"/>
    </row>
    <row r="764" spans="1:9" x14ac:dyDescent="0.25">
      <c r="A764" s="92"/>
      <c r="B764" s="82"/>
      <c r="C764" s="77">
        <v>0</v>
      </c>
      <c r="D764" s="94">
        <v>0</v>
      </c>
      <c r="E764" s="160">
        <f t="shared" si="11"/>
        <v>228238.98999999993</v>
      </c>
      <c r="F764" s="78"/>
      <c r="G764" s="79"/>
      <c r="H764" s="80"/>
      <c r="I764" s="84"/>
    </row>
    <row r="765" spans="1:9" x14ac:dyDescent="0.25">
      <c r="A765" s="92"/>
      <c r="B765" s="82"/>
      <c r="C765" s="77">
        <v>0</v>
      </c>
      <c r="D765" s="94">
        <v>0</v>
      </c>
      <c r="E765" s="160">
        <f t="shared" si="11"/>
        <v>228238.98999999993</v>
      </c>
      <c r="F765" s="78"/>
      <c r="G765" s="79"/>
      <c r="H765" s="80"/>
      <c r="I765" s="84"/>
    </row>
    <row r="766" spans="1:9" x14ac:dyDescent="0.25">
      <c r="A766" s="92"/>
      <c r="B766" s="82"/>
      <c r="C766" s="77">
        <v>0</v>
      </c>
      <c r="D766" s="94">
        <v>0</v>
      </c>
      <c r="E766" s="160">
        <f t="shared" si="11"/>
        <v>228238.98999999993</v>
      </c>
      <c r="F766" s="78"/>
      <c r="G766" s="79"/>
      <c r="H766" s="80"/>
      <c r="I766" s="84"/>
    </row>
    <row r="767" spans="1:9" x14ac:dyDescent="0.25">
      <c r="A767" s="92"/>
      <c r="B767" s="82"/>
      <c r="C767" s="77">
        <v>0</v>
      </c>
      <c r="D767" s="94">
        <v>0</v>
      </c>
      <c r="E767" s="160">
        <f t="shared" si="11"/>
        <v>228238.98999999993</v>
      </c>
      <c r="F767" s="78"/>
      <c r="G767" s="79"/>
      <c r="H767" s="80"/>
      <c r="I767" s="84"/>
    </row>
    <row r="768" spans="1:9" x14ac:dyDescent="0.25">
      <c r="A768" s="92"/>
      <c r="B768" s="82"/>
      <c r="C768" s="77">
        <v>0</v>
      </c>
      <c r="D768" s="94">
        <v>0</v>
      </c>
      <c r="E768" s="160">
        <f t="shared" si="11"/>
        <v>228238.98999999993</v>
      </c>
      <c r="F768" s="78"/>
      <c r="G768" s="79"/>
      <c r="H768" s="80"/>
      <c r="I768" s="84"/>
    </row>
    <row r="769" spans="1:9" x14ac:dyDescent="0.25">
      <c r="A769" s="92"/>
      <c r="B769" s="82"/>
      <c r="C769" s="77">
        <v>0</v>
      </c>
      <c r="D769" s="94">
        <v>0</v>
      </c>
      <c r="E769" s="160">
        <f t="shared" si="11"/>
        <v>228238.98999999993</v>
      </c>
      <c r="F769" s="78"/>
      <c r="G769" s="79"/>
      <c r="H769" s="80"/>
      <c r="I769" s="84"/>
    </row>
    <row r="770" spans="1:9" x14ac:dyDescent="0.25">
      <c r="A770" s="92"/>
      <c r="B770" s="82"/>
      <c r="C770" s="77">
        <v>0</v>
      </c>
      <c r="D770" s="94">
        <v>0</v>
      </c>
      <c r="E770" s="160">
        <f t="shared" si="11"/>
        <v>228238.98999999993</v>
      </c>
      <c r="F770" s="78"/>
      <c r="G770" s="79"/>
      <c r="H770" s="80"/>
      <c r="I770" s="84"/>
    </row>
    <row r="771" spans="1:9" x14ac:dyDescent="0.25">
      <c r="A771" s="92"/>
      <c r="B771" s="82"/>
      <c r="C771" s="77">
        <v>0</v>
      </c>
      <c r="D771" s="94">
        <v>0</v>
      </c>
      <c r="E771" s="160">
        <f t="shared" si="11"/>
        <v>228238.98999999993</v>
      </c>
      <c r="F771" s="78"/>
      <c r="G771" s="79"/>
      <c r="H771" s="80"/>
      <c r="I771" s="84"/>
    </row>
    <row r="772" spans="1:9" x14ac:dyDescent="0.25">
      <c r="A772" s="92"/>
      <c r="B772" s="82"/>
      <c r="C772" s="77">
        <v>0</v>
      </c>
      <c r="D772" s="94">
        <v>0</v>
      </c>
      <c r="E772" s="160">
        <f t="shared" si="11"/>
        <v>228238.98999999993</v>
      </c>
      <c r="F772" s="78"/>
      <c r="G772" s="79"/>
      <c r="H772" s="80"/>
      <c r="I772" s="84"/>
    </row>
    <row r="773" spans="1:9" x14ac:dyDescent="0.25">
      <c r="A773" s="92"/>
      <c r="B773" s="82"/>
      <c r="C773" s="77">
        <v>0</v>
      </c>
      <c r="D773" s="94">
        <v>0</v>
      </c>
      <c r="E773" s="160">
        <f t="shared" si="11"/>
        <v>228238.98999999993</v>
      </c>
      <c r="F773" s="78"/>
      <c r="G773" s="79"/>
      <c r="H773" s="80"/>
      <c r="I773" s="84"/>
    </row>
    <row r="774" spans="1:9" x14ac:dyDescent="0.25">
      <c r="A774" s="92"/>
      <c r="B774" s="82"/>
      <c r="C774" s="77">
        <v>0</v>
      </c>
      <c r="D774" s="94">
        <v>0</v>
      </c>
      <c r="E774" s="160">
        <f t="shared" ref="E774:E837" si="12">E773-C774+D774</f>
        <v>228238.98999999993</v>
      </c>
      <c r="F774" s="78"/>
      <c r="G774" s="79"/>
      <c r="H774" s="80"/>
      <c r="I774" s="84"/>
    </row>
    <row r="775" spans="1:9" x14ac:dyDescent="0.25">
      <c r="A775" s="92"/>
      <c r="B775" s="82"/>
      <c r="C775" s="77">
        <v>0</v>
      </c>
      <c r="D775" s="94">
        <v>0</v>
      </c>
      <c r="E775" s="160">
        <f t="shared" si="12"/>
        <v>228238.98999999993</v>
      </c>
      <c r="F775" s="78"/>
      <c r="G775" s="79"/>
      <c r="H775" s="80"/>
      <c r="I775" s="84"/>
    </row>
    <row r="776" spans="1:9" x14ac:dyDescent="0.25">
      <c r="A776" s="92"/>
      <c r="B776" s="82"/>
      <c r="C776" s="77">
        <v>0</v>
      </c>
      <c r="D776" s="94">
        <v>0</v>
      </c>
      <c r="E776" s="160">
        <f t="shared" si="12"/>
        <v>228238.98999999993</v>
      </c>
      <c r="F776" s="78"/>
      <c r="G776" s="79"/>
      <c r="H776" s="80"/>
      <c r="I776" s="84"/>
    </row>
    <row r="777" spans="1:9" x14ac:dyDescent="0.25">
      <c r="A777" s="92"/>
      <c r="B777" s="82"/>
      <c r="C777" s="77">
        <v>0</v>
      </c>
      <c r="D777" s="94">
        <v>0</v>
      </c>
      <c r="E777" s="160">
        <f t="shared" si="12"/>
        <v>228238.98999999993</v>
      </c>
      <c r="F777" s="78"/>
      <c r="G777" s="79"/>
      <c r="H777" s="80"/>
      <c r="I777" s="84"/>
    </row>
    <row r="778" spans="1:9" x14ac:dyDescent="0.25">
      <c r="A778" s="92"/>
      <c r="B778" s="82"/>
      <c r="C778" s="77">
        <v>0</v>
      </c>
      <c r="D778" s="94">
        <v>0</v>
      </c>
      <c r="E778" s="160">
        <f t="shared" si="12"/>
        <v>228238.98999999993</v>
      </c>
      <c r="F778" s="78"/>
      <c r="G778" s="79"/>
      <c r="H778" s="80"/>
      <c r="I778" s="84"/>
    </row>
    <row r="779" spans="1:9" x14ac:dyDescent="0.25">
      <c r="A779" s="92"/>
      <c r="B779" s="82"/>
      <c r="C779" s="77">
        <v>0</v>
      </c>
      <c r="D779" s="94">
        <v>0</v>
      </c>
      <c r="E779" s="160">
        <f t="shared" si="12"/>
        <v>228238.98999999993</v>
      </c>
      <c r="F779" s="78"/>
      <c r="G779" s="79"/>
      <c r="H779" s="80"/>
      <c r="I779" s="84"/>
    </row>
    <row r="780" spans="1:9" x14ac:dyDescent="0.25">
      <c r="A780" s="92"/>
      <c r="B780" s="82"/>
      <c r="C780" s="77">
        <v>0</v>
      </c>
      <c r="D780" s="94">
        <v>0</v>
      </c>
      <c r="E780" s="160">
        <f t="shared" si="12"/>
        <v>228238.98999999993</v>
      </c>
      <c r="F780" s="78"/>
      <c r="G780" s="79"/>
      <c r="H780" s="80"/>
      <c r="I780" s="84"/>
    </row>
    <row r="781" spans="1:9" x14ac:dyDescent="0.25">
      <c r="A781" s="92"/>
      <c r="B781" s="82"/>
      <c r="C781" s="77">
        <v>0</v>
      </c>
      <c r="D781" s="94">
        <v>0</v>
      </c>
      <c r="E781" s="160">
        <f t="shared" si="12"/>
        <v>228238.98999999993</v>
      </c>
      <c r="F781" s="78"/>
      <c r="G781" s="79"/>
      <c r="H781" s="80"/>
      <c r="I781" s="84"/>
    </row>
    <row r="782" spans="1:9" x14ac:dyDescent="0.25">
      <c r="A782" s="92"/>
      <c r="B782" s="82"/>
      <c r="C782" s="77">
        <v>0</v>
      </c>
      <c r="D782" s="94">
        <v>0</v>
      </c>
      <c r="E782" s="160">
        <f t="shared" si="12"/>
        <v>228238.98999999993</v>
      </c>
      <c r="F782" s="78"/>
      <c r="G782" s="79"/>
      <c r="H782" s="80"/>
      <c r="I782" s="84"/>
    </row>
    <row r="783" spans="1:9" x14ac:dyDescent="0.25">
      <c r="A783" s="92"/>
      <c r="B783" s="82"/>
      <c r="C783" s="77">
        <v>0</v>
      </c>
      <c r="D783" s="94">
        <v>0</v>
      </c>
      <c r="E783" s="160">
        <f t="shared" si="12"/>
        <v>228238.98999999993</v>
      </c>
      <c r="F783" s="78"/>
      <c r="G783" s="79"/>
      <c r="H783" s="80"/>
      <c r="I783" s="84"/>
    </row>
    <row r="784" spans="1:9" x14ac:dyDescent="0.25">
      <c r="A784" s="92"/>
      <c r="B784" s="82"/>
      <c r="C784" s="77">
        <v>0</v>
      </c>
      <c r="D784" s="94">
        <v>0</v>
      </c>
      <c r="E784" s="160">
        <f t="shared" si="12"/>
        <v>228238.98999999993</v>
      </c>
      <c r="F784" s="78"/>
      <c r="G784" s="79"/>
      <c r="H784" s="80"/>
      <c r="I784" s="84"/>
    </row>
    <row r="785" spans="1:9" x14ac:dyDescent="0.25">
      <c r="A785" s="92"/>
      <c r="B785" s="82"/>
      <c r="C785" s="77">
        <v>0</v>
      </c>
      <c r="D785" s="94">
        <v>0</v>
      </c>
      <c r="E785" s="160">
        <f t="shared" si="12"/>
        <v>228238.98999999993</v>
      </c>
      <c r="F785" s="78"/>
      <c r="G785" s="79"/>
      <c r="H785" s="80"/>
      <c r="I785" s="84"/>
    </row>
    <row r="786" spans="1:9" x14ac:dyDescent="0.25">
      <c r="A786" s="92"/>
      <c r="B786" s="82"/>
      <c r="C786" s="77">
        <v>0</v>
      </c>
      <c r="D786" s="94">
        <v>0</v>
      </c>
      <c r="E786" s="160">
        <f t="shared" si="12"/>
        <v>228238.98999999993</v>
      </c>
      <c r="F786" s="78"/>
      <c r="G786" s="79"/>
      <c r="H786" s="80"/>
      <c r="I786" s="84"/>
    </row>
    <row r="787" spans="1:9" x14ac:dyDescent="0.25">
      <c r="A787" s="92"/>
      <c r="B787" s="82"/>
      <c r="C787" s="77">
        <v>0</v>
      </c>
      <c r="D787" s="94">
        <v>0</v>
      </c>
      <c r="E787" s="160">
        <f t="shared" si="12"/>
        <v>228238.98999999993</v>
      </c>
      <c r="F787" s="78"/>
      <c r="G787" s="79"/>
      <c r="H787" s="80"/>
      <c r="I787" s="84"/>
    </row>
    <row r="788" spans="1:9" x14ac:dyDescent="0.25">
      <c r="A788" s="92"/>
      <c r="B788" s="82"/>
      <c r="C788" s="77">
        <v>0</v>
      </c>
      <c r="D788" s="94">
        <v>0</v>
      </c>
      <c r="E788" s="160">
        <f t="shared" si="12"/>
        <v>228238.98999999993</v>
      </c>
      <c r="F788" s="78"/>
      <c r="G788" s="79"/>
      <c r="H788" s="80"/>
      <c r="I788" s="84"/>
    </row>
    <row r="789" spans="1:9" x14ac:dyDescent="0.25">
      <c r="A789" s="92"/>
      <c r="B789" s="82"/>
      <c r="C789" s="77">
        <v>0</v>
      </c>
      <c r="D789" s="94">
        <v>0</v>
      </c>
      <c r="E789" s="160">
        <f t="shared" si="12"/>
        <v>228238.98999999993</v>
      </c>
      <c r="F789" s="78"/>
      <c r="G789" s="79"/>
      <c r="H789" s="80"/>
      <c r="I789" s="84"/>
    </row>
    <row r="790" spans="1:9" x14ac:dyDescent="0.25">
      <c r="A790" s="92"/>
      <c r="B790" s="82"/>
      <c r="C790" s="77">
        <v>0</v>
      </c>
      <c r="D790" s="94">
        <v>0</v>
      </c>
      <c r="E790" s="160">
        <f t="shared" si="12"/>
        <v>228238.98999999993</v>
      </c>
      <c r="F790" s="78"/>
      <c r="G790" s="79"/>
      <c r="H790" s="80"/>
      <c r="I790" s="84"/>
    </row>
    <row r="791" spans="1:9" x14ac:dyDescent="0.25">
      <c r="A791" s="92"/>
      <c r="B791" s="82"/>
      <c r="C791" s="77">
        <v>0</v>
      </c>
      <c r="D791" s="94">
        <v>0</v>
      </c>
      <c r="E791" s="160">
        <f t="shared" si="12"/>
        <v>228238.98999999993</v>
      </c>
      <c r="F791" s="78"/>
      <c r="G791" s="79"/>
      <c r="H791" s="80"/>
      <c r="I791" s="84"/>
    </row>
    <row r="792" spans="1:9" x14ac:dyDescent="0.25">
      <c r="A792" s="92"/>
      <c r="B792" s="82"/>
      <c r="C792" s="77">
        <v>0</v>
      </c>
      <c r="D792" s="94">
        <v>0</v>
      </c>
      <c r="E792" s="160">
        <f t="shared" si="12"/>
        <v>228238.98999999993</v>
      </c>
      <c r="F792" s="78"/>
      <c r="G792" s="79"/>
      <c r="H792" s="80"/>
      <c r="I792" s="84"/>
    </row>
    <row r="793" spans="1:9" x14ac:dyDescent="0.25">
      <c r="A793" s="92"/>
      <c r="B793" s="82"/>
      <c r="C793" s="77">
        <v>0</v>
      </c>
      <c r="D793" s="94">
        <v>0</v>
      </c>
      <c r="E793" s="160">
        <f t="shared" si="12"/>
        <v>228238.98999999993</v>
      </c>
      <c r="F793" s="78"/>
      <c r="G793" s="79"/>
      <c r="H793" s="80"/>
      <c r="I793" s="84"/>
    </row>
    <row r="794" spans="1:9" x14ac:dyDescent="0.25">
      <c r="A794" s="92"/>
      <c r="B794" s="82"/>
      <c r="C794" s="77">
        <v>0</v>
      </c>
      <c r="D794" s="94">
        <v>0</v>
      </c>
      <c r="E794" s="160">
        <f t="shared" si="12"/>
        <v>228238.98999999993</v>
      </c>
      <c r="F794" s="78"/>
      <c r="G794" s="79"/>
      <c r="H794" s="80"/>
      <c r="I794" s="84"/>
    </row>
    <row r="795" spans="1:9" x14ac:dyDescent="0.25">
      <c r="A795" s="92"/>
      <c r="B795" s="82"/>
      <c r="C795" s="77">
        <v>0</v>
      </c>
      <c r="D795" s="94">
        <v>0</v>
      </c>
      <c r="E795" s="160">
        <f t="shared" si="12"/>
        <v>228238.98999999993</v>
      </c>
      <c r="F795" s="78"/>
      <c r="G795" s="79"/>
      <c r="H795" s="80"/>
      <c r="I795" s="84"/>
    </row>
    <row r="796" spans="1:9" x14ac:dyDescent="0.25">
      <c r="A796" s="92"/>
      <c r="B796" s="82"/>
      <c r="C796" s="77">
        <v>0</v>
      </c>
      <c r="D796" s="94">
        <v>0</v>
      </c>
      <c r="E796" s="160">
        <f t="shared" si="12"/>
        <v>228238.98999999993</v>
      </c>
      <c r="F796" s="78"/>
      <c r="G796" s="79"/>
      <c r="H796" s="80"/>
      <c r="I796" s="84"/>
    </row>
    <row r="797" spans="1:9" x14ac:dyDescent="0.25">
      <c r="A797" s="92"/>
      <c r="B797" s="82"/>
      <c r="C797" s="77">
        <v>0</v>
      </c>
      <c r="D797" s="94">
        <v>0</v>
      </c>
      <c r="E797" s="160">
        <f t="shared" si="12"/>
        <v>228238.98999999993</v>
      </c>
      <c r="F797" s="78"/>
      <c r="G797" s="79"/>
      <c r="H797" s="80"/>
      <c r="I797" s="84"/>
    </row>
    <row r="798" spans="1:9" x14ac:dyDescent="0.25">
      <c r="A798" s="92"/>
      <c r="B798" s="82"/>
      <c r="C798" s="77">
        <v>0</v>
      </c>
      <c r="D798" s="94">
        <v>0</v>
      </c>
      <c r="E798" s="160">
        <f t="shared" si="12"/>
        <v>228238.98999999993</v>
      </c>
      <c r="F798" s="78"/>
      <c r="G798" s="79"/>
      <c r="H798" s="80"/>
      <c r="I798" s="84"/>
    </row>
    <row r="799" spans="1:9" x14ac:dyDescent="0.25">
      <c r="A799" s="92"/>
      <c r="B799" s="82"/>
      <c r="C799" s="77">
        <v>0</v>
      </c>
      <c r="D799" s="94">
        <v>0</v>
      </c>
      <c r="E799" s="160">
        <f t="shared" si="12"/>
        <v>228238.98999999993</v>
      </c>
      <c r="F799" s="78"/>
      <c r="G799" s="79"/>
      <c r="H799" s="80"/>
      <c r="I799" s="84"/>
    </row>
    <row r="800" spans="1:9" x14ac:dyDescent="0.25">
      <c r="A800" s="92"/>
      <c r="B800" s="82"/>
      <c r="C800" s="77">
        <v>0</v>
      </c>
      <c r="D800" s="94">
        <v>0</v>
      </c>
      <c r="E800" s="160">
        <f t="shared" si="12"/>
        <v>228238.98999999993</v>
      </c>
      <c r="F800" s="78"/>
      <c r="G800" s="79"/>
      <c r="H800" s="80"/>
      <c r="I800" s="84"/>
    </row>
    <row r="801" spans="1:9" x14ac:dyDescent="0.25">
      <c r="A801" s="92"/>
      <c r="B801" s="82"/>
      <c r="C801" s="77">
        <v>0</v>
      </c>
      <c r="D801" s="94">
        <v>0</v>
      </c>
      <c r="E801" s="160">
        <f t="shared" si="12"/>
        <v>228238.98999999993</v>
      </c>
      <c r="F801" s="78"/>
      <c r="G801" s="79"/>
      <c r="H801" s="80"/>
      <c r="I801" s="84"/>
    </row>
    <row r="802" spans="1:9" x14ac:dyDescent="0.25">
      <c r="A802" s="92"/>
      <c r="B802" s="82"/>
      <c r="C802" s="77">
        <v>0</v>
      </c>
      <c r="D802" s="94">
        <v>0</v>
      </c>
      <c r="E802" s="160">
        <f t="shared" si="12"/>
        <v>228238.98999999993</v>
      </c>
      <c r="F802" s="78"/>
      <c r="G802" s="79"/>
      <c r="H802" s="80"/>
      <c r="I802" s="84"/>
    </row>
    <row r="803" spans="1:9" x14ac:dyDescent="0.25">
      <c r="A803" s="92"/>
      <c r="B803" s="82"/>
      <c r="C803" s="77">
        <v>0</v>
      </c>
      <c r="D803" s="94">
        <v>0</v>
      </c>
      <c r="E803" s="160">
        <f t="shared" si="12"/>
        <v>228238.98999999993</v>
      </c>
      <c r="F803" s="78"/>
      <c r="G803" s="79"/>
      <c r="H803" s="80"/>
      <c r="I803" s="84"/>
    </row>
    <row r="804" spans="1:9" x14ac:dyDescent="0.25">
      <c r="A804" s="92"/>
      <c r="B804" s="82"/>
      <c r="C804" s="77">
        <v>0</v>
      </c>
      <c r="D804" s="94">
        <v>0</v>
      </c>
      <c r="E804" s="160">
        <f t="shared" si="12"/>
        <v>228238.98999999993</v>
      </c>
      <c r="F804" s="78"/>
      <c r="G804" s="79"/>
      <c r="H804" s="80"/>
      <c r="I804" s="84"/>
    </row>
    <row r="805" spans="1:9" x14ac:dyDescent="0.25">
      <c r="A805" s="92"/>
      <c r="B805" s="82"/>
      <c r="C805" s="77">
        <v>0</v>
      </c>
      <c r="D805" s="94">
        <v>0</v>
      </c>
      <c r="E805" s="160">
        <f t="shared" si="12"/>
        <v>228238.98999999993</v>
      </c>
      <c r="F805" s="78"/>
      <c r="G805" s="79"/>
      <c r="H805" s="80"/>
      <c r="I805" s="84"/>
    </row>
    <row r="806" spans="1:9" x14ac:dyDescent="0.25">
      <c r="A806" s="92"/>
      <c r="B806" s="82"/>
      <c r="C806" s="77">
        <v>0</v>
      </c>
      <c r="D806" s="94">
        <v>0</v>
      </c>
      <c r="E806" s="160">
        <f t="shared" si="12"/>
        <v>228238.98999999993</v>
      </c>
      <c r="F806" s="78"/>
      <c r="G806" s="79"/>
      <c r="H806" s="80"/>
      <c r="I806" s="84"/>
    </row>
    <row r="807" spans="1:9" x14ac:dyDescent="0.25">
      <c r="A807" s="92"/>
      <c r="B807" s="82"/>
      <c r="C807" s="77">
        <v>0</v>
      </c>
      <c r="D807" s="94">
        <v>0</v>
      </c>
      <c r="E807" s="160">
        <f t="shared" si="12"/>
        <v>228238.98999999993</v>
      </c>
      <c r="F807" s="78"/>
      <c r="G807" s="79"/>
      <c r="H807" s="80"/>
      <c r="I807" s="84"/>
    </row>
    <row r="808" spans="1:9" x14ac:dyDescent="0.25">
      <c r="A808" s="92"/>
      <c r="B808" s="82"/>
      <c r="C808" s="77">
        <v>0</v>
      </c>
      <c r="D808" s="94">
        <v>0</v>
      </c>
      <c r="E808" s="160">
        <f t="shared" si="12"/>
        <v>228238.98999999993</v>
      </c>
      <c r="F808" s="78"/>
      <c r="G808" s="79"/>
      <c r="H808" s="80"/>
      <c r="I808" s="84"/>
    </row>
    <row r="809" spans="1:9" x14ac:dyDescent="0.25">
      <c r="A809" s="92"/>
      <c r="B809" s="82"/>
      <c r="C809" s="77">
        <v>0</v>
      </c>
      <c r="D809" s="94">
        <v>0</v>
      </c>
      <c r="E809" s="160">
        <f t="shared" si="12"/>
        <v>228238.98999999993</v>
      </c>
      <c r="F809" s="78"/>
      <c r="G809" s="79"/>
      <c r="H809" s="80"/>
      <c r="I809" s="84"/>
    </row>
    <row r="810" spans="1:9" x14ac:dyDescent="0.25">
      <c r="A810" s="92"/>
      <c r="B810" s="82"/>
      <c r="C810" s="77">
        <v>0</v>
      </c>
      <c r="D810" s="94">
        <v>0</v>
      </c>
      <c r="E810" s="160">
        <f t="shared" si="12"/>
        <v>228238.98999999993</v>
      </c>
      <c r="F810" s="78"/>
      <c r="G810" s="79"/>
      <c r="H810" s="80"/>
      <c r="I810" s="84"/>
    </row>
    <row r="811" spans="1:9" x14ac:dyDescent="0.25">
      <c r="A811" s="92"/>
      <c r="B811" s="82"/>
      <c r="C811" s="77">
        <v>0</v>
      </c>
      <c r="D811" s="94">
        <v>0</v>
      </c>
      <c r="E811" s="160">
        <f t="shared" si="12"/>
        <v>228238.98999999993</v>
      </c>
      <c r="F811" s="78"/>
      <c r="G811" s="79"/>
      <c r="H811" s="80"/>
      <c r="I811" s="84"/>
    </row>
    <row r="812" spans="1:9" x14ac:dyDescent="0.25">
      <c r="A812" s="92"/>
      <c r="B812" s="82"/>
      <c r="C812" s="77">
        <v>0</v>
      </c>
      <c r="D812" s="94">
        <v>0</v>
      </c>
      <c r="E812" s="160">
        <f t="shared" si="12"/>
        <v>228238.98999999993</v>
      </c>
      <c r="F812" s="78"/>
      <c r="G812" s="79"/>
      <c r="H812" s="80"/>
      <c r="I812" s="84"/>
    </row>
    <row r="813" spans="1:9" x14ac:dyDescent="0.25">
      <c r="A813" s="92"/>
      <c r="B813" s="82"/>
      <c r="C813" s="77">
        <v>0</v>
      </c>
      <c r="D813" s="94">
        <v>0</v>
      </c>
      <c r="E813" s="160">
        <f t="shared" si="12"/>
        <v>228238.98999999993</v>
      </c>
      <c r="F813" s="78"/>
      <c r="G813" s="79"/>
      <c r="H813" s="80"/>
      <c r="I813" s="84"/>
    </row>
    <row r="814" spans="1:9" x14ac:dyDescent="0.25">
      <c r="A814" s="92"/>
      <c r="B814" s="82"/>
      <c r="C814" s="77">
        <v>0</v>
      </c>
      <c r="D814" s="94">
        <v>0</v>
      </c>
      <c r="E814" s="160">
        <f t="shared" si="12"/>
        <v>228238.98999999993</v>
      </c>
      <c r="F814" s="78"/>
      <c r="G814" s="79"/>
      <c r="H814" s="80"/>
      <c r="I814" s="84"/>
    </row>
    <row r="815" spans="1:9" x14ac:dyDescent="0.25">
      <c r="A815" s="92"/>
      <c r="B815" s="82"/>
      <c r="C815" s="77">
        <v>0</v>
      </c>
      <c r="D815" s="94">
        <v>0</v>
      </c>
      <c r="E815" s="160">
        <f t="shared" si="12"/>
        <v>228238.98999999993</v>
      </c>
      <c r="F815" s="78"/>
      <c r="G815" s="79"/>
      <c r="H815" s="80"/>
      <c r="I815" s="84"/>
    </row>
    <row r="816" spans="1:9" x14ac:dyDescent="0.25">
      <c r="A816" s="92"/>
      <c r="B816" s="82"/>
      <c r="C816" s="77">
        <v>0</v>
      </c>
      <c r="D816" s="94">
        <v>0</v>
      </c>
      <c r="E816" s="160">
        <f t="shared" si="12"/>
        <v>228238.98999999993</v>
      </c>
      <c r="F816" s="78"/>
      <c r="G816" s="79"/>
      <c r="H816" s="80"/>
      <c r="I816" s="84"/>
    </row>
    <row r="817" spans="1:9" x14ac:dyDescent="0.25">
      <c r="A817" s="92"/>
      <c r="B817" s="82"/>
      <c r="C817" s="77">
        <v>0</v>
      </c>
      <c r="D817" s="94">
        <v>0</v>
      </c>
      <c r="E817" s="160">
        <f t="shared" si="12"/>
        <v>228238.98999999993</v>
      </c>
      <c r="F817" s="78"/>
      <c r="G817" s="79"/>
      <c r="H817" s="80"/>
      <c r="I817" s="84"/>
    </row>
    <row r="818" spans="1:9" x14ac:dyDescent="0.25">
      <c r="A818" s="92"/>
      <c r="B818" s="82"/>
      <c r="C818" s="77">
        <v>0</v>
      </c>
      <c r="D818" s="94">
        <v>0</v>
      </c>
      <c r="E818" s="160">
        <f t="shared" si="12"/>
        <v>228238.98999999993</v>
      </c>
      <c r="F818" s="78"/>
      <c r="G818" s="79"/>
      <c r="H818" s="80"/>
      <c r="I818" s="84"/>
    </row>
    <row r="819" spans="1:9" x14ac:dyDescent="0.25">
      <c r="A819" s="92"/>
      <c r="B819" s="82"/>
      <c r="C819" s="77">
        <v>0</v>
      </c>
      <c r="D819" s="94">
        <v>0</v>
      </c>
      <c r="E819" s="160">
        <f t="shared" si="12"/>
        <v>228238.98999999993</v>
      </c>
      <c r="F819" s="78"/>
      <c r="G819" s="79"/>
      <c r="H819" s="80"/>
      <c r="I819" s="84"/>
    </row>
    <row r="820" spans="1:9" x14ac:dyDescent="0.25">
      <c r="A820" s="92"/>
      <c r="B820" s="82"/>
      <c r="C820" s="77">
        <v>0</v>
      </c>
      <c r="D820" s="94">
        <v>0</v>
      </c>
      <c r="E820" s="160">
        <f t="shared" si="12"/>
        <v>228238.98999999993</v>
      </c>
      <c r="F820" s="78"/>
      <c r="G820" s="79"/>
      <c r="H820" s="80"/>
      <c r="I820" s="84"/>
    </row>
    <row r="821" spans="1:9" x14ac:dyDescent="0.25">
      <c r="A821" s="92"/>
      <c r="B821" s="82"/>
      <c r="C821" s="77">
        <v>0</v>
      </c>
      <c r="D821" s="94">
        <v>0</v>
      </c>
      <c r="E821" s="160">
        <f t="shared" si="12"/>
        <v>228238.98999999993</v>
      </c>
      <c r="F821" s="78"/>
      <c r="G821" s="79"/>
      <c r="H821" s="80"/>
      <c r="I821" s="84"/>
    </row>
    <row r="822" spans="1:9" x14ac:dyDescent="0.25">
      <c r="A822" s="92"/>
      <c r="B822" s="82"/>
      <c r="C822" s="77">
        <v>0</v>
      </c>
      <c r="D822" s="94">
        <v>0</v>
      </c>
      <c r="E822" s="160">
        <f t="shared" si="12"/>
        <v>228238.98999999993</v>
      </c>
      <c r="F822" s="78"/>
      <c r="G822" s="79"/>
      <c r="H822" s="80"/>
      <c r="I822" s="84"/>
    </row>
    <row r="823" spans="1:9" x14ac:dyDescent="0.25">
      <c r="A823" s="92"/>
      <c r="B823" s="82"/>
      <c r="C823" s="77">
        <v>0</v>
      </c>
      <c r="D823" s="94">
        <v>0</v>
      </c>
      <c r="E823" s="160">
        <f t="shared" si="12"/>
        <v>228238.98999999993</v>
      </c>
      <c r="F823" s="78"/>
      <c r="G823" s="79"/>
      <c r="H823" s="80"/>
      <c r="I823" s="84"/>
    </row>
    <row r="824" spans="1:9" x14ac:dyDescent="0.25">
      <c r="A824" s="92"/>
      <c r="B824" s="82"/>
      <c r="C824" s="77">
        <v>0</v>
      </c>
      <c r="D824" s="94">
        <v>0</v>
      </c>
      <c r="E824" s="160">
        <f t="shared" si="12"/>
        <v>228238.98999999993</v>
      </c>
      <c r="F824" s="78"/>
      <c r="G824" s="79"/>
      <c r="H824" s="80"/>
      <c r="I824" s="84"/>
    </row>
    <row r="825" spans="1:9" x14ac:dyDescent="0.25">
      <c r="A825" s="92"/>
      <c r="B825" s="82"/>
      <c r="C825" s="77">
        <v>0</v>
      </c>
      <c r="D825" s="94">
        <v>0</v>
      </c>
      <c r="E825" s="160">
        <f t="shared" si="12"/>
        <v>228238.98999999993</v>
      </c>
      <c r="F825" s="78"/>
      <c r="G825" s="79"/>
      <c r="H825" s="80"/>
      <c r="I825" s="84"/>
    </row>
    <row r="826" spans="1:9" x14ac:dyDescent="0.25">
      <c r="A826" s="92"/>
      <c r="B826" s="82"/>
      <c r="C826" s="77">
        <v>0</v>
      </c>
      <c r="D826" s="94">
        <v>0</v>
      </c>
      <c r="E826" s="160">
        <f t="shared" si="12"/>
        <v>228238.98999999993</v>
      </c>
      <c r="F826" s="78"/>
      <c r="G826" s="79"/>
      <c r="H826" s="80"/>
      <c r="I826" s="84"/>
    </row>
    <row r="827" spans="1:9" x14ac:dyDescent="0.25">
      <c r="A827" s="92"/>
      <c r="B827" s="82"/>
      <c r="C827" s="77">
        <v>0</v>
      </c>
      <c r="D827" s="94">
        <v>0</v>
      </c>
      <c r="E827" s="160">
        <f t="shared" si="12"/>
        <v>228238.98999999993</v>
      </c>
      <c r="F827" s="78"/>
      <c r="G827" s="79"/>
      <c r="H827" s="80"/>
      <c r="I827" s="84"/>
    </row>
    <row r="828" spans="1:9" x14ac:dyDescent="0.25">
      <c r="A828" s="92"/>
      <c r="B828" s="82"/>
      <c r="C828" s="77">
        <v>0</v>
      </c>
      <c r="D828" s="94">
        <v>0</v>
      </c>
      <c r="E828" s="160">
        <f t="shared" si="12"/>
        <v>228238.98999999993</v>
      </c>
      <c r="F828" s="78"/>
      <c r="G828" s="79"/>
      <c r="H828" s="80"/>
      <c r="I828" s="84"/>
    </row>
    <row r="829" spans="1:9" x14ac:dyDescent="0.25">
      <c r="A829" s="92"/>
      <c r="B829" s="82"/>
      <c r="C829" s="77">
        <v>0</v>
      </c>
      <c r="D829" s="94">
        <v>0</v>
      </c>
      <c r="E829" s="160">
        <f t="shared" si="12"/>
        <v>228238.98999999993</v>
      </c>
      <c r="F829" s="78"/>
      <c r="G829" s="79"/>
      <c r="H829" s="80"/>
      <c r="I829" s="84"/>
    </row>
    <row r="830" spans="1:9" x14ac:dyDescent="0.25">
      <c r="A830" s="92"/>
      <c r="B830" s="82"/>
      <c r="C830" s="77">
        <v>0</v>
      </c>
      <c r="D830" s="94">
        <v>0</v>
      </c>
      <c r="E830" s="160">
        <f t="shared" si="12"/>
        <v>228238.98999999993</v>
      </c>
      <c r="F830" s="78"/>
      <c r="G830" s="79"/>
      <c r="H830" s="80"/>
      <c r="I830" s="84"/>
    </row>
    <row r="831" spans="1:9" x14ac:dyDescent="0.25">
      <c r="A831" s="92"/>
      <c r="B831" s="82"/>
      <c r="C831" s="77">
        <v>0</v>
      </c>
      <c r="D831" s="94">
        <v>0</v>
      </c>
      <c r="E831" s="160">
        <f t="shared" si="12"/>
        <v>228238.98999999993</v>
      </c>
      <c r="F831" s="78"/>
      <c r="G831" s="79"/>
      <c r="H831" s="80"/>
      <c r="I831" s="84"/>
    </row>
    <row r="832" spans="1:9" x14ac:dyDescent="0.25">
      <c r="A832" s="92"/>
      <c r="B832" s="82"/>
      <c r="C832" s="77">
        <v>0</v>
      </c>
      <c r="D832" s="94">
        <v>0</v>
      </c>
      <c r="E832" s="160">
        <f t="shared" si="12"/>
        <v>228238.98999999993</v>
      </c>
      <c r="F832" s="78"/>
      <c r="G832" s="79"/>
      <c r="H832" s="80"/>
      <c r="I832" s="84"/>
    </row>
    <row r="833" spans="1:9" x14ac:dyDescent="0.25">
      <c r="A833" s="92"/>
      <c r="B833" s="82"/>
      <c r="C833" s="77">
        <v>0</v>
      </c>
      <c r="D833" s="94">
        <v>0</v>
      </c>
      <c r="E833" s="160">
        <f t="shared" si="12"/>
        <v>228238.98999999993</v>
      </c>
      <c r="F833" s="78"/>
      <c r="G833" s="79"/>
      <c r="H833" s="80"/>
      <c r="I833" s="84"/>
    </row>
    <row r="834" spans="1:9" x14ac:dyDescent="0.25">
      <c r="A834" s="92"/>
      <c r="B834" s="82"/>
      <c r="C834" s="77">
        <v>0</v>
      </c>
      <c r="D834" s="94">
        <v>0</v>
      </c>
      <c r="E834" s="160">
        <f t="shared" si="12"/>
        <v>228238.98999999993</v>
      </c>
      <c r="F834" s="78"/>
      <c r="G834" s="79"/>
      <c r="H834" s="80"/>
      <c r="I834" s="84"/>
    </row>
    <row r="835" spans="1:9" x14ac:dyDescent="0.25">
      <c r="A835" s="92"/>
      <c r="B835" s="82"/>
      <c r="C835" s="77">
        <v>0</v>
      </c>
      <c r="D835" s="94">
        <v>0</v>
      </c>
      <c r="E835" s="160">
        <f t="shared" si="12"/>
        <v>228238.98999999993</v>
      </c>
      <c r="F835" s="78"/>
      <c r="G835" s="79"/>
      <c r="H835" s="80"/>
      <c r="I835" s="84"/>
    </row>
    <row r="836" spans="1:9" x14ac:dyDescent="0.25">
      <c r="A836" s="92"/>
      <c r="B836" s="82"/>
      <c r="C836" s="77">
        <v>0</v>
      </c>
      <c r="D836" s="94">
        <v>0</v>
      </c>
      <c r="E836" s="160">
        <f t="shared" si="12"/>
        <v>228238.98999999993</v>
      </c>
      <c r="F836" s="78"/>
      <c r="G836" s="79"/>
      <c r="H836" s="80"/>
      <c r="I836" s="84"/>
    </row>
    <row r="837" spans="1:9" x14ac:dyDescent="0.25">
      <c r="A837" s="92"/>
      <c r="B837" s="82"/>
      <c r="C837" s="77">
        <v>0</v>
      </c>
      <c r="D837" s="94">
        <v>0</v>
      </c>
      <c r="E837" s="160">
        <f t="shared" si="12"/>
        <v>228238.98999999993</v>
      </c>
      <c r="F837" s="78"/>
      <c r="G837" s="79"/>
      <c r="H837" s="80"/>
      <c r="I837" s="84"/>
    </row>
    <row r="838" spans="1:9" x14ac:dyDescent="0.25">
      <c r="A838" s="92"/>
      <c r="B838" s="82"/>
      <c r="C838" s="77">
        <v>0</v>
      </c>
      <c r="D838" s="94">
        <v>0</v>
      </c>
      <c r="E838" s="160">
        <f t="shared" ref="E838:E901" si="13">E837-C838+D838</f>
        <v>228238.98999999993</v>
      </c>
      <c r="F838" s="78"/>
      <c r="G838" s="79"/>
      <c r="H838" s="80"/>
      <c r="I838" s="84"/>
    </row>
    <row r="839" spans="1:9" x14ac:dyDescent="0.25">
      <c r="A839" s="92"/>
      <c r="B839" s="82"/>
      <c r="C839" s="77">
        <v>0</v>
      </c>
      <c r="D839" s="94">
        <v>0</v>
      </c>
      <c r="E839" s="160">
        <f t="shared" si="13"/>
        <v>228238.98999999993</v>
      </c>
      <c r="F839" s="78"/>
      <c r="G839" s="79"/>
      <c r="H839" s="80"/>
      <c r="I839" s="84"/>
    </row>
    <row r="840" spans="1:9" x14ac:dyDescent="0.25">
      <c r="A840" s="92"/>
      <c r="B840" s="82"/>
      <c r="C840" s="77">
        <v>0</v>
      </c>
      <c r="D840" s="94">
        <v>0</v>
      </c>
      <c r="E840" s="160">
        <f t="shared" si="13"/>
        <v>228238.98999999993</v>
      </c>
      <c r="F840" s="78"/>
      <c r="G840" s="79"/>
      <c r="H840" s="80"/>
      <c r="I840" s="84"/>
    </row>
    <row r="841" spans="1:9" x14ac:dyDescent="0.25">
      <c r="A841" s="92"/>
      <c r="B841" s="82"/>
      <c r="C841" s="77">
        <v>0</v>
      </c>
      <c r="D841" s="94">
        <v>0</v>
      </c>
      <c r="E841" s="160">
        <f t="shared" si="13"/>
        <v>228238.98999999993</v>
      </c>
      <c r="F841" s="78"/>
      <c r="G841" s="79"/>
      <c r="H841" s="80"/>
      <c r="I841" s="84"/>
    </row>
    <row r="842" spans="1:9" x14ac:dyDescent="0.25">
      <c r="A842" s="92"/>
      <c r="B842" s="82"/>
      <c r="C842" s="77">
        <v>0</v>
      </c>
      <c r="D842" s="94">
        <v>0</v>
      </c>
      <c r="E842" s="160">
        <f t="shared" si="13"/>
        <v>228238.98999999993</v>
      </c>
      <c r="F842" s="78"/>
      <c r="G842" s="79"/>
      <c r="H842" s="80"/>
      <c r="I842" s="84"/>
    </row>
    <row r="843" spans="1:9" x14ac:dyDescent="0.25">
      <c r="A843" s="92"/>
      <c r="B843" s="82"/>
      <c r="C843" s="77">
        <v>0</v>
      </c>
      <c r="D843" s="94">
        <v>0</v>
      </c>
      <c r="E843" s="160">
        <f t="shared" si="13"/>
        <v>228238.98999999993</v>
      </c>
      <c r="F843" s="78"/>
      <c r="G843" s="79"/>
      <c r="H843" s="80"/>
      <c r="I843" s="84"/>
    </row>
    <row r="844" spans="1:9" x14ac:dyDescent="0.25">
      <c r="A844" s="92"/>
      <c r="B844" s="82"/>
      <c r="C844" s="77">
        <v>0</v>
      </c>
      <c r="D844" s="94">
        <v>0</v>
      </c>
      <c r="E844" s="160">
        <f t="shared" si="13"/>
        <v>228238.98999999993</v>
      </c>
      <c r="F844" s="78"/>
      <c r="G844" s="79"/>
      <c r="H844" s="80"/>
      <c r="I844" s="84"/>
    </row>
    <row r="845" spans="1:9" x14ac:dyDescent="0.25">
      <c r="A845" s="92"/>
      <c r="B845" s="82"/>
      <c r="C845" s="77">
        <v>0</v>
      </c>
      <c r="D845" s="94">
        <v>0</v>
      </c>
      <c r="E845" s="160">
        <f t="shared" si="13"/>
        <v>228238.98999999993</v>
      </c>
      <c r="F845" s="78"/>
      <c r="G845" s="79"/>
      <c r="H845" s="80"/>
      <c r="I845" s="84"/>
    </row>
    <row r="846" spans="1:9" x14ac:dyDescent="0.25">
      <c r="A846" s="92"/>
      <c r="B846" s="82"/>
      <c r="C846" s="77">
        <v>0</v>
      </c>
      <c r="D846" s="94">
        <v>0</v>
      </c>
      <c r="E846" s="160">
        <f t="shared" si="13"/>
        <v>228238.98999999993</v>
      </c>
      <c r="F846" s="78"/>
      <c r="G846" s="79"/>
      <c r="H846" s="80"/>
      <c r="I846" s="84"/>
    </row>
    <row r="847" spans="1:9" x14ac:dyDescent="0.25">
      <c r="A847" s="92"/>
      <c r="B847" s="82"/>
      <c r="C847" s="77">
        <v>0</v>
      </c>
      <c r="D847" s="94">
        <v>0</v>
      </c>
      <c r="E847" s="160">
        <f t="shared" si="13"/>
        <v>228238.98999999993</v>
      </c>
      <c r="F847" s="78"/>
      <c r="G847" s="79"/>
      <c r="H847" s="80"/>
      <c r="I847" s="84"/>
    </row>
    <row r="848" spans="1:9" x14ac:dyDescent="0.25">
      <c r="A848" s="92"/>
      <c r="B848" s="82"/>
      <c r="C848" s="77">
        <v>0</v>
      </c>
      <c r="D848" s="94">
        <v>0</v>
      </c>
      <c r="E848" s="160">
        <f t="shared" si="13"/>
        <v>228238.98999999993</v>
      </c>
      <c r="F848" s="78"/>
      <c r="G848" s="79"/>
      <c r="H848" s="80"/>
      <c r="I848" s="84"/>
    </row>
    <row r="849" spans="1:9" x14ac:dyDescent="0.25">
      <c r="A849" s="92"/>
      <c r="B849" s="82"/>
      <c r="C849" s="77">
        <v>0</v>
      </c>
      <c r="D849" s="94">
        <v>0</v>
      </c>
      <c r="E849" s="160">
        <f t="shared" si="13"/>
        <v>228238.98999999993</v>
      </c>
      <c r="F849" s="78"/>
      <c r="G849" s="79"/>
      <c r="H849" s="80"/>
      <c r="I849" s="84"/>
    </row>
    <row r="850" spans="1:9" x14ac:dyDescent="0.25">
      <c r="A850" s="92"/>
      <c r="B850" s="82"/>
      <c r="C850" s="77">
        <v>0</v>
      </c>
      <c r="D850" s="94">
        <v>0</v>
      </c>
      <c r="E850" s="160">
        <f t="shared" si="13"/>
        <v>228238.98999999993</v>
      </c>
      <c r="F850" s="78"/>
      <c r="G850" s="79"/>
      <c r="H850" s="80"/>
      <c r="I850" s="84"/>
    </row>
    <row r="851" spans="1:9" x14ac:dyDescent="0.25">
      <c r="A851" s="92"/>
      <c r="B851" s="82"/>
      <c r="C851" s="77">
        <v>0</v>
      </c>
      <c r="D851" s="94">
        <v>0</v>
      </c>
      <c r="E851" s="160">
        <f t="shared" si="13"/>
        <v>228238.98999999993</v>
      </c>
      <c r="F851" s="78"/>
      <c r="G851" s="79"/>
      <c r="H851" s="80"/>
      <c r="I851" s="84"/>
    </row>
    <row r="852" spans="1:9" x14ac:dyDescent="0.25">
      <c r="A852" s="92"/>
      <c r="B852" s="82"/>
      <c r="C852" s="77">
        <v>0</v>
      </c>
      <c r="D852" s="94">
        <v>0</v>
      </c>
      <c r="E852" s="160">
        <f t="shared" si="13"/>
        <v>228238.98999999993</v>
      </c>
      <c r="F852" s="78"/>
      <c r="G852" s="79"/>
      <c r="H852" s="80"/>
      <c r="I852" s="84"/>
    </row>
    <row r="853" spans="1:9" x14ac:dyDescent="0.25">
      <c r="A853" s="92"/>
      <c r="B853" s="82"/>
      <c r="C853" s="77">
        <v>0</v>
      </c>
      <c r="D853" s="94">
        <v>0</v>
      </c>
      <c r="E853" s="160">
        <f t="shared" si="13"/>
        <v>228238.98999999993</v>
      </c>
      <c r="F853" s="78"/>
      <c r="G853" s="79"/>
      <c r="H853" s="80"/>
      <c r="I853" s="84"/>
    </row>
    <row r="854" spans="1:9" x14ac:dyDescent="0.25">
      <c r="A854" s="92"/>
      <c r="B854" s="82"/>
      <c r="C854" s="77">
        <v>0</v>
      </c>
      <c r="D854" s="94">
        <v>0</v>
      </c>
      <c r="E854" s="160">
        <f t="shared" si="13"/>
        <v>228238.98999999993</v>
      </c>
      <c r="F854" s="78"/>
      <c r="G854" s="79"/>
      <c r="H854" s="80"/>
      <c r="I854" s="84"/>
    </row>
    <row r="855" spans="1:9" x14ac:dyDescent="0.25">
      <c r="A855" s="92"/>
      <c r="B855" s="82"/>
      <c r="C855" s="77">
        <v>0</v>
      </c>
      <c r="D855" s="94">
        <v>0</v>
      </c>
      <c r="E855" s="160">
        <f t="shared" si="13"/>
        <v>228238.98999999993</v>
      </c>
      <c r="F855" s="78"/>
      <c r="G855" s="79"/>
      <c r="H855" s="80"/>
      <c r="I855" s="84"/>
    </row>
    <row r="856" spans="1:9" x14ac:dyDescent="0.25">
      <c r="A856" s="92"/>
      <c r="B856" s="82"/>
      <c r="C856" s="77">
        <v>0</v>
      </c>
      <c r="D856" s="94">
        <v>0</v>
      </c>
      <c r="E856" s="160">
        <f t="shared" si="13"/>
        <v>228238.98999999993</v>
      </c>
      <c r="F856" s="78"/>
      <c r="G856" s="79"/>
      <c r="H856" s="80"/>
      <c r="I856" s="84"/>
    </row>
    <row r="857" spans="1:9" x14ac:dyDescent="0.25">
      <c r="A857" s="92"/>
      <c r="B857" s="82"/>
      <c r="C857" s="77">
        <v>0</v>
      </c>
      <c r="D857" s="94">
        <v>0</v>
      </c>
      <c r="E857" s="160">
        <f t="shared" si="13"/>
        <v>228238.98999999993</v>
      </c>
      <c r="F857" s="78"/>
      <c r="G857" s="79"/>
      <c r="H857" s="80"/>
      <c r="I857" s="84"/>
    </row>
    <row r="858" spans="1:9" x14ac:dyDescent="0.25">
      <c r="A858" s="92"/>
      <c r="B858" s="82"/>
      <c r="C858" s="77">
        <v>0</v>
      </c>
      <c r="D858" s="94">
        <v>0</v>
      </c>
      <c r="E858" s="160">
        <f t="shared" si="13"/>
        <v>228238.98999999993</v>
      </c>
      <c r="F858" s="78"/>
      <c r="G858" s="79"/>
      <c r="H858" s="80"/>
      <c r="I858" s="84"/>
    </row>
    <row r="859" spans="1:9" x14ac:dyDescent="0.25">
      <c r="A859" s="92"/>
      <c r="B859" s="82"/>
      <c r="C859" s="77">
        <v>0</v>
      </c>
      <c r="D859" s="94">
        <v>0</v>
      </c>
      <c r="E859" s="160">
        <f t="shared" si="13"/>
        <v>228238.98999999993</v>
      </c>
      <c r="F859" s="78"/>
      <c r="G859" s="79"/>
      <c r="H859" s="80"/>
      <c r="I859" s="84"/>
    </row>
    <row r="860" spans="1:9" x14ac:dyDescent="0.25">
      <c r="A860" s="92"/>
      <c r="B860" s="82"/>
      <c r="C860" s="77">
        <v>0</v>
      </c>
      <c r="D860" s="94">
        <v>0</v>
      </c>
      <c r="E860" s="160">
        <f t="shared" si="13"/>
        <v>228238.98999999993</v>
      </c>
      <c r="F860" s="78"/>
      <c r="G860" s="79"/>
      <c r="H860" s="80"/>
      <c r="I860" s="84"/>
    </row>
    <row r="861" spans="1:9" x14ac:dyDescent="0.25">
      <c r="A861" s="92"/>
      <c r="B861" s="82"/>
      <c r="C861" s="77">
        <v>0</v>
      </c>
      <c r="D861" s="94">
        <v>0</v>
      </c>
      <c r="E861" s="160">
        <f t="shared" si="13"/>
        <v>228238.98999999993</v>
      </c>
      <c r="F861" s="78"/>
      <c r="G861" s="79"/>
      <c r="H861" s="80"/>
      <c r="I861" s="84"/>
    </row>
    <row r="862" spans="1:9" x14ac:dyDescent="0.25">
      <c r="A862" s="92"/>
      <c r="B862" s="82"/>
      <c r="C862" s="77">
        <v>0</v>
      </c>
      <c r="D862" s="94">
        <v>0</v>
      </c>
      <c r="E862" s="160">
        <f t="shared" si="13"/>
        <v>228238.98999999993</v>
      </c>
      <c r="F862" s="78"/>
      <c r="G862" s="79"/>
      <c r="H862" s="80"/>
      <c r="I862" s="84"/>
    </row>
    <row r="863" spans="1:9" x14ac:dyDescent="0.25">
      <c r="A863" s="92"/>
      <c r="B863" s="82"/>
      <c r="C863" s="77">
        <v>0</v>
      </c>
      <c r="D863" s="94">
        <v>0</v>
      </c>
      <c r="E863" s="160">
        <f t="shared" si="13"/>
        <v>228238.98999999993</v>
      </c>
      <c r="F863" s="78"/>
      <c r="G863" s="79"/>
      <c r="H863" s="80"/>
      <c r="I863" s="84"/>
    </row>
    <row r="864" spans="1:9" x14ac:dyDescent="0.25">
      <c r="A864" s="92"/>
      <c r="B864" s="82"/>
      <c r="C864" s="77">
        <v>0</v>
      </c>
      <c r="D864" s="94">
        <v>0</v>
      </c>
      <c r="E864" s="160">
        <f t="shared" si="13"/>
        <v>228238.98999999993</v>
      </c>
      <c r="F864" s="78"/>
      <c r="G864" s="79"/>
      <c r="H864" s="80"/>
      <c r="I864" s="84"/>
    </row>
    <row r="865" spans="1:9" x14ac:dyDescent="0.25">
      <c r="A865" s="92"/>
      <c r="B865" s="82"/>
      <c r="C865" s="77">
        <v>0</v>
      </c>
      <c r="D865" s="94">
        <v>0</v>
      </c>
      <c r="E865" s="160">
        <f t="shared" si="13"/>
        <v>228238.98999999993</v>
      </c>
      <c r="F865" s="78"/>
      <c r="G865" s="79"/>
      <c r="H865" s="80"/>
      <c r="I865" s="84"/>
    </row>
    <row r="866" spans="1:9" x14ac:dyDescent="0.25">
      <c r="A866" s="92"/>
      <c r="B866" s="82"/>
      <c r="C866" s="77">
        <v>0</v>
      </c>
      <c r="D866" s="94">
        <v>0</v>
      </c>
      <c r="E866" s="160">
        <f t="shared" si="13"/>
        <v>228238.98999999993</v>
      </c>
      <c r="F866" s="78"/>
      <c r="G866" s="79"/>
      <c r="H866" s="80"/>
      <c r="I866" s="84"/>
    </row>
    <row r="867" spans="1:9" x14ac:dyDescent="0.25">
      <c r="A867" s="92"/>
      <c r="B867" s="82"/>
      <c r="C867" s="77">
        <v>0</v>
      </c>
      <c r="D867" s="94">
        <v>0</v>
      </c>
      <c r="E867" s="160">
        <f t="shared" si="13"/>
        <v>228238.98999999993</v>
      </c>
      <c r="F867" s="78"/>
      <c r="G867" s="79"/>
      <c r="H867" s="80"/>
      <c r="I867" s="84"/>
    </row>
    <row r="868" spans="1:9" x14ac:dyDescent="0.25">
      <c r="A868" s="92"/>
      <c r="B868" s="82"/>
      <c r="C868" s="77">
        <v>0</v>
      </c>
      <c r="D868" s="94">
        <v>0</v>
      </c>
      <c r="E868" s="160">
        <f t="shared" si="13"/>
        <v>228238.98999999993</v>
      </c>
      <c r="F868" s="78"/>
      <c r="G868" s="79"/>
      <c r="H868" s="80"/>
      <c r="I868" s="84"/>
    </row>
    <row r="869" spans="1:9" x14ac:dyDescent="0.25">
      <c r="A869" s="92"/>
      <c r="B869" s="82"/>
      <c r="C869" s="77">
        <v>0</v>
      </c>
      <c r="D869" s="94">
        <v>0</v>
      </c>
      <c r="E869" s="160">
        <f t="shared" si="13"/>
        <v>228238.98999999993</v>
      </c>
      <c r="F869" s="78"/>
      <c r="G869" s="79"/>
      <c r="H869" s="80"/>
      <c r="I869" s="84"/>
    </row>
    <row r="870" spans="1:9" x14ac:dyDescent="0.25">
      <c r="A870" s="92"/>
      <c r="B870" s="82"/>
      <c r="C870" s="77">
        <v>0</v>
      </c>
      <c r="D870" s="94">
        <v>0</v>
      </c>
      <c r="E870" s="160">
        <f t="shared" si="13"/>
        <v>228238.98999999993</v>
      </c>
      <c r="F870" s="78"/>
      <c r="G870" s="79"/>
      <c r="H870" s="80"/>
      <c r="I870" s="84"/>
    </row>
    <row r="871" spans="1:9" x14ac:dyDescent="0.25">
      <c r="A871" s="92"/>
      <c r="B871" s="82"/>
      <c r="C871" s="77">
        <v>0</v>
      </c>
      <c r="D871" s="94">
        <v>0</v>
      </c>
      <c r="E871" s="160">
        <f t="shared" si="13"/>
        <v>228238.98999999993</v>
      </c>
      <c r="F871" s="78"/>
      <c r="G871" s="79"/>
      <c r="H871" s="80"/>
      <c r="I871" s="84"/>
    </row>
    <row r="872" spans="1:9" x14ac:dyDescent="0.25">
      <c r="A872" s="92"/>
      <c r="B872" s="82"/>
      <c r="C872" s="77">
        <v>0</v>
      </c>
      <c r="D872" s="94">
        <v>0</v>
      </c>
      <c r="E872" s="160">
        <f t="shared" si="13"/>
        <v>228238.98999999993</v>
      </c>
      <c r="F872" s="78"/>
      <c r="G872" s="79"/>
      <c r="H872" s="80"/>
      <c r="I872" s="84"/>
    </row>
    <row r="873" spans="1:9" x14ac:dyDescent="0.25">
      <c r="A873" s="92"/>
      <c r="B873" s="82"/>
      <c r="C873" s="77">
        <v>0</v>
      </c>
      <c r="D873" s="94">
        <v>0</v>
      </c>
      <c r="E873" s="160">
        <f t="shared" si="13"/>
        <v>228238.98999999993</v>
      </c>
      <c r="F873" s="78"/>
      <c r="G873" s="79"/>
      <c r="H873" s="80"/>
      <c r="I873" s="84"/>
    </row>
    <row r="874" spans="1:9" x14ac:dyDescent="0.25">
      <c r="A874" s="92"/>
      <c r="B874" s="82"/>
      <c r="C874" s="77">
        <v>0</v>
      </c>
      <c r="D874" s="94">
        <v>0</v>
      </c>
      <c r="E874" s="160">
        <f t="shared" si="13"/>
        <v>228238.98999999993</v>
      </c>
      <c r="F874" s="78"/>
      <c r="G874" s="79"/>
      <c r="H874" s="80"/>
      <c r="I874" s="84"/>
    </row>
    <row r="875" spans="1:9" x14ac:dyDescent="0.25">
      <c r="A875" s="92"/>
      <c r="B875" s="82"/>
      <c r="C875" s="77">
        <v>0</v>
      </c>
      <c r="D875" s="94">
        <v>0</v>
      </c>
      <c r="E875" s="160">
        <f t="shared" si="13"/>
        <v>228238.98999999993</v>
      </c>
      <c r="F875" s="78"/>
      <c r="G875" s="79"/>
      <c r="H875" s="80"/>
      <c r="I875" s="84"/>
    </row>
    <row r="876" spans="1:9" x14ac:dyDescent="0.25">
      <c r="A876" s="92"/>
      <c r="B876" s="82"/>
      <c r="C876" s="77">
        <v>0</v>
      </c>
      <c r="D876" s="94">
        <v>0</v>
      </c>
      <c r="E876" s="160">
        <f t="shared" si="13"/>
        <v>228238.98999999993</v>
      </c>
      <c r="F876" s="78"/>
      <c r="G876" s="79"/>
      <c r="H876" s="80"/>
      <c r="I876" s="84"/>
    </row>
    <row r="877" spans="1:9" x14ac:dyDescent="0.25">
      <c r="A877" s="92"/>
      <c r="B877" s="82"/>
      <c r="C877" s="77">
        <v>0</v>
      </c>
      <c r="D877" s="94">
        <v>0</v>
      </c>
      <c r="E877" s="160">
        <f t="shared" si="13"/>
        <v>228238.98999999993</v>
      </c>
      <c r="F877" s="78"/>
      <c r="G877" s="79"/>
      <c r="H877" s="80"/>
      <c r="I877" s="84"/>
    </row>
    <row r="878" spans="1:9" x14ac:dyDescent="0.25">
      <c r="A878" s="92"/>
      <c r="B878" s="82"/>
      <c r="C878" s="77">
        <v>0</v>
      </c>
      <c r="D878" s="94">
        <v>0</v>
      </c>
      <c r="E878" s="160">
        <f t="shared" si="13"/>
        <v>228238.98999999993</v>
      </c>
      <c r="F878" s="78"/>
      <c r="G878" s="79"/>
      <c r="H878" s="80"/>
      <c r="I878" s="84"/>
    </row>
    <row r="879" spans="1:9" x14ac:dyDescent="0.25">
      <c r="A879" s="92"/>
      <c r="B879" s="82"/>
      <c r="C879" s="77">
        <v>0</v>
      </c>
      <c r="D879" s="94">
        <v>0</v>
      </c>
      <c r="E879" s="160">
        <f t="shared" si="13"/>
        <v>228238.98999999993</v>
      </c>
      <c r="F879" s="78"/>
      <c r="G879" s="79"/>
      <c r="H879" s="80"/>
      <c r="I879" s="84"/>
    </row>
    <row r="880" spans="1:9" x14ac:dyDescent="0.25">
      <c r="A880" s="92"/>
      <c r="B880" s="82"/>
      <c r="C880" s="77">
        <v>0</v>
      </c>
      <c r="D880" s="94">
        <v>0</v>
      </c>
      <c r="E880" s="160">
        <f t="shared" si="13"/>
        <v>228238.98999999993</v>
      </c>
      <c r="F880" s="78"/>
      <c r="G880" s="79"/>
      <c r="H880" s="80"/>
      <c r="I880" s="84"/>
    </row>
    <row r="881" spans="1:9" x14ac:dyDescent="0.25">
      <c r="A881" s="92"/>
      <c r="B881" s="82"/>
      <c r="C881" s="77">
        <v>0</v>
      </c>
      <c r="D881" s="94">
        <v>0</v>
      </c>
      <c r="E881" s="160">
        <f t="shared" si="13"/>
        <v>228238.98999999993</v>
      </c>
      <c r="F881" s="78"/>
      <c r="G881" s="79"/>
      <c r="H881" s="80"/>
      <c r="I881" s="84"/>
    </row>
    <row r="882" spans="1:9" x14ac:dyDescent="0.25">
      <c r="A882" s="92"/>
      <c r="B882" s="82"/>
      <c r="C882" s="77">
        <v>0</v>
      </c>
      <c r="D882" s="94">
        <v>0</v>
      </c>
      <c r="E882" s="160">
        <f t="shared" si="13"/>
        <v>228238.98999999993</v>
      </c>
      <c r="F882" s="78"/>
      <c r="G882" s="79"/>
      <c r="H882" s="80"/>
      <c r="I882" s="84"/>
    </row>
    <row r="883" spans="1:9" x14ac:dyDescent="0.25">
      <c r="A883" s="92"/>
      <c r="B883" s="82"/>
      <c r="C883" s="77">
        <v>0</v>
      </c>
      <c r="D883" s="94">
        <v>0</v>
      </c>
      <c r="E883" s="160">
        <f t="shared" si="13"/>
        <v>228238.98999999993</v>
      </c>
      <c r="F883" s="78"/>
      <c r="G883" s="79"/>
      <c r="H883" s="80"/>
      <c r="I883" s="84"/>
    </row>
    <row r="884" spans="1:9" x14ac:dyDescent="0.25">
      <c r="A884" s="92"/>
      <c r="B884" s="82"/>
      <c r="C884" s="77">
        <v>0</v>
      </c>
      <c r="D884" s="94">
        <v>0</v>
      </c>
      <c r="E884" s="160">
        <f t="shared" si="13"/>
        <v>228238.98999999993</v>
      </c>
      <c r="F884" s="78"/>
      <c r="G884" s="79"/>
      <c r="H884" s="80"/>
      <c r="I884" s="84"/>
    </row>
    <row r="885" spans="1:9" x14ac:dyDescent="0.25">
      <c r="A885" s="92"/>
      <c r="B885" s="82"/>
      <c r="C885" s="77">
        <v>0</v>
      </c>
      <c r="D885" s="94">
        <v>0</v>
      </c>
      <c r="E885" s="160">
        <f t="shared" si="13"/>
        <v>228238.98999999993</v>
      </c>
      <c r="F885" s="78"/>
      <c r="G885" s="79"/>
      <c r="H885" s="80"/>
      <c r="I885" s="84"/>
    </row>
    <row r="886" spans="1:9" x14ac:dyDescent="0.25">
      <c r="A886" s="92"/>
      <c r="B886" s="82"/>
      <c r="C886" s="77">
        <v>0</v>
      </c>
      <c r="D886" s="94">
        <v>0</v>
      </c>
      <c r="E886" s="160">
        <f t="shared" si="13"/>
        <v>228238.98999999993</v>
      </c>
      <c r="F886" s="78"/>
      <c r="G886" s="79"/>
      <c r="H886" s="80"/>
      <c r="I886" s="84"/>
    </row>
    <row r="887" spans="1:9" x14ac:dyDescent="0.25">
      <c r="A887" s="92"/>
      <c r="B887" s="82"/>
      <c r="C887" s="77">
        <v>0</v>
      </c>
      <c r="D887" s="94">
        <v>0</v>
      </c>
      <c r="E887" s="160">
        <f t="shared" si="13"/>
        <v>228238.98999999993</v>
      </c>
      <c r="F887" s="78"/>
      <c r="G887" s="79"/>
      <c r="H887" s="80"/>
      <c r="I887" s="84"/>
    </row>
    <row r="888" spans="1:9" x14ac:dyDescent="0.25">
      <c r="A888" s="92"/>
      <c r="B888" s="82"/>
      <c r="C888" s="77">
        <v>0</v>
      </c>
      <c r="D888" s="94">
        <v>0</v>
      </c>
      <c r="E888" s="160">
        <f t="shared" si="13"/>
        <v>228238.98999999993</v>
      </c>
      <c r="F888" s="78"/>
      <c r="G888" s="79"/>
      <c r="H888" s="80"/>
      <c r="I888" s="84"/>
    </row>
    <row r="889" spans="1:9" x14ac:dyDescent="0.25">
      <c r="A889" s="92"/>
      <c r="B889" s="82"/>
      <c r="C889" s="77">
        <v>0</v>
      </c>
      <c r="D889" s="94">
        <v>0</v>
      </c>
      <c r="E889" s="160">
        <f t="shared" si="13"/>
        <v>228238.98999999993</v>
      </c>
      <c r="F889" s="78"/>
      <c r="G889" s="79"/>
      <c r="H889" s="80"/>
      <c r="I889" s="84"/>
    </row>
    <row r="890" spans="1:9" x14ac:dyDescent="0.25">
      <c r="A890" s="92"/>
      <c r="B890" s="82"/>
      <c r="C890" s="77">
        <v>0</v>
      </c>
      <c r="D890" s="94">
        <v>0</v>
      </c>
      <c r="E890" s="160">
        <f t="shared" si="13"/>
        <v>228238.98999999993</v>
      </c>
      <c r="F890" s="78"/>
      <c r="G890" s="79"/>
      <c r="H890" s="80"/>
      <c r="I890" s="84"/>
    </row>
    <row r="891" spans="1:9" x14ac:dyDescent="0.25">
      <c r="A891" s="92"/>
      <c r="B891" s="82"/>
      <c r="C891" s="77">
        <v>0</v>
      </c>
      <c r="D891" s="94">
        <v>0</v>
      </c>
      <c r="E891" s="160">
        <f t="shared" si="13"/>
        <v>228238.98999999993</v>
      </c>
      <c r="F891" s="78"/>
      <c r="G891" s="79"/>
      <c r="H891" s="80"/>
      <c r="I891" s="84"/>
    </row>
    <row r="892" spans="1:9" x14ac:dyDescent="0.25">
      <c r="A892" s="92"/>
      <c r="B892" s="82"/>
      <c r="C892" s="77">
        <v>0</v>
      </c>
      <c r="D892" s="94">
        <v>0</v>
      </c>
      <c r="E892" s="160">
        <f t="shared" si="13"/>
        <v>228238.98999999993</v>
      </c>
      <c r="F892" s="78"/>
      <c r="G892" s="79"/>
      <c r="H892" s="80"/>
      <c r="I892" s="84"/>
    </row>
    <row r="893" spans="1:9" x14ac:dyDescent="0.25">
      <c r="A893" s="92"/>
      <c r="B893" s="82"/>
      <c r="C893" s="77">
        <v>0</v>
      </c>
      <c r="D893" s="94">
        <v>0</v>
      </c>
      <c r="E893" s="160">
        <f t="shared" si="13"/>
        <v>228238.98999999993</v>
      </c>
      <c r="F893" s="78"/>
      <c r="G893" s="79"/>
      <c r="H893" s="80"/>
      <c r="I893" s="84"/>
    </row>
    <row r="894" spans="1:9" x14ac:dyDescent="0.25">
      <c r="A894" s="92"/>
      <c r="B894" s="82"/>
      <c r="C894" s="77">
        <v>0</v>
      </c>
      <c r="D894" s="94">
        <v>0</v>
      </c>
      <c r="E894" s="160">
        <f t="shared" si="13"/>
        <v>228238.98999999993</v>
      </c>
      <c r="F894" s="78"/>
      <c r="G894" s="79"/>
      <c r="H894" s="80"/>
      <c r="I894" s="84"/>
    </row>
    <row r="895" spans="1:9" x14ac:dyDescent="0.25">
      <c r="A895" s="92"/>
      <c r="B895" s="82"/>
      <c r="C895" s="77">
        <v>0</v>
      </c>
      <c r="D895" s="94">
        <v>0</v>
      </c>
      <c r="E895" s="160">
        <f t="shared" si="13"/>
        <v>228238.98999999993</v>
      </c>
      <c r="F895" s="78"/>
      <c r="G895" s="79"/>
      <c r="H895" s="80"/>
      <c r="I895" s="84"/>
    </row>
    <row r="896" spans="1:9" x14ac:dyDescent="0.25">
      <c r="A896" s="92"/>
      <c r="B896" s="82"/>
      <c r="C896" s="77">
        <v>0</v>
      </c>
      <c r="D896" s="94">
        <v>0</v>
      </c>
      <c r="E896" s="160">
        <f t="shared" si="13"/>
        <v>228238.98999999993</v>
      </c>
      <c r="F896" s="78"/>
      <c r="G896" s="79"/>
      <c r="H896" s="80"/>
      <c r="I896" s="84"/>
    </row>
    <row r="897" spans="1:9" x14ac:dyDescent="0.25">
      <c r="A897" s="92"/>
      <c r="B897" s="82"/>
      <c r="C897" s="77">
        <v>0</v>
      </c>
      <c r="D897" s="94">
        <v>0</v>
      </c>
      <c r="E897" s="160">
        <f t="shared" si="13"/>
        <v>228238.98999999993</v>
      </c>
      <c r="F897" s="78"/>
      <c r="G897" s="79"/>
      <c r="H897" s="80"/>
      <c r="I897" s="84"/>
    </row>
    <row r="898" spans="1:9" x14ac:dyDescent="0.25">
      <c r="A898" s="92"/>
      <c r="B898" s="82"/>
      <c r="C898" s="77">
        <v>0</v>
      </c>
      <c r="D898" s="94">
        <v>0</v>
      </c>
      <c r="E898" s="160">
        <f t="shared" si="13"/>
        <v>228238.98999999993</v>
      </c>
      <c r="F898" s="78"/>
      <c r="G898" s="79"/>
      <c r="H898" s="80"/>
      <c r="I898" s="84"/>
    </row>
    <row r="899" spans="1:9" x14ac:dyDescent="0.25">
      <c r="A899" s="92"/>
      <c r="B899" s="82"/>
      <c r="C899" s="77">
        <v>0</v>
      </c>
      <c r="D899" s="94">
        <v>0</v>
      </c>
      <c r="E899" s="160">
        <f t="shared" si="13"/>
        <v>228238.98999999993</v>
      </c>
      <c r="F899" s="78"/>
      <c r="G899" s="79"/>
      <c r="H899" s="80"/>
      <c r="I899" s="84"/>
    </row>
    <row r="900" spans="1:9" x14ac:dyDescent="0.25">
      <c r="A900" s="92"/>
      <c r="B900" s="82"/>
      <c r="C900" s="77">
        <v>0</v>
      </c>
      <c r="D900" s="94">
        <v>0</v>
      </c>
      <c r="E900" s="160">
        <f t="shared" si="13"/>
        <v>228238.98999999993</v>
      </c>
      <c r="F900" s="78"/>
      <c r="G900" s="79"/>
      <c r="H900" s="80"/>
      <c r="I900" s="84"/>
    </row>
    <row r="901" spans="1:9" x14ac:dyDescent="0.25">
      <c r="A901" s="92"/>
      <c r="B901" s="82"/>
      <c r="C901" s="77">
        <v>0</v>
      </c>
      <c r="D901" s="94">
        <v>0</v>
      </c>
      <c r="E901" s="160">
        <f t="shared" si="13"/>
        <v>228238.98999999993</v>
      </c>
      <c r="F901" s="78"/>
      <c r="G901" s="79"/>
      <c r="H901" s="80"/>
      <c r="I901" s="84"/>
    </row>
    <row r="902" spans="1:9" x14ac:dyDescent="0.25">
      <c r="A902" s="92"/>
      <c r="B902" s="82"/>
      <c r="C902" s="77">
        <v>0</v>
      </c>
      <c r="D902" s="94">
        <v>0</v>
      </c>
      <c r="E902" s="160">
        <f t="shared" ref="E902:E965" si="14">E901-C902+D902</f>
        <v>228238.98999999993</v>
      </c>
      <c r="F902" s="78"/>
      <c r="G902" s="79"/>
      <c r="H902" s="80"/>
      <c r="I902" s="84"/>
    </row>
    <row r="903" spans="1:9" x14ac:dyDescent="0.25">
      <c r="A903" s="92"/>
      <c r="B903" s="82"/>
      <c r="C903" s="77">
        <v>0</v>
      </c>
      <c r="D903" s="94"/>
      <c r="E903" s="160">
        <f t="shared" si="14"/>
        <v>228238.98999999993</v>
      </c>
      <c r="F903" s="78"/>
      <c r="G903" s="79"/>
      <c r="H903" s="80"/>
      <c r="I903" s="84"/>
    </row>
    <row r="904" spans="1:9" x14ac:dyDescent="0.25">
      <c r="A904" s="92"/>
      <c r="B904" s="82"/>
      <c r="C904" s="77">
        <v>0</v>
      </c>
      <c r="D904" s="94"/>
      <c r="E904" s="160">
        <f t="shared" si="14"/>
        <v>228238.98999999993</v>
      </c>
      <c r="F904" s="78"/>
      <c r="G904" s="79"/>
      <c r="H904" s="80"/>
      <c r="I904" s="84"/>
    </row>
    <row r="905" spans="1:9" x14ac:dyDescent="0.25">
      <c r="A905" s="92"/>
      <c r="B905" s="82"/>
      <c r="C905" s="77">
        <v>0</v>
      </c>
      <c r="D905" s="94"/>
      <c r="E905" s="160">
        <f t="shared" si="14"/>
        <v>228238.98999999993</v>
      </c>
      <c r="F905" s="78"/>
      <c r="G905" s="79"/>
      <c r="H905" s="80"/>
      <c r="I905" s="95"/>
    </row>
    <row r="906" spans="1:9" x14ac:dyDescent="0.25">
      <c r="A906" s="92"/>
      <c r="B906" s="82"/>
      <c r="C906" s="77">
        <v>0</v>
      </c>
      <c r="D906" s="94"/>
      <c r="E906" s="160">
        <f t="shared" si="14"/>
        <v>228238.98999999993</v>
      </c>
      <c r="F906" s="78"/>
      <c r="G906" s="79"/>
      <c r="H906" s="80"/>
      <c r="I906" s="95"/>
    </row>
    <row r="907" spans="1:9" x14ac:dyDescent="0.25">
      <c r="A907" s="92"/>
      <c r="B907" s="82"/>
      <c r="C907" s="77">
        <v>0</v>
      </c>
      <c r="D907" s="94"/>
      <c r="E907" s="160">
        <f t="shared" si="14"/>
        <v>228238.98999999993</v>
      </c>
      <c r="F907" s="78"/>
      <c r="G907" s="79"/>
      <c r="H907" s="80"/>
      <c r="I907" s="95"/>
    </row>
    <row r="908" spans="1:9" x14ac:dyDescent="0.25">
      <c r="A908" s="92"/>
      <c r="B908" s="82"/>
      <c r="C908" s="77">
        <v>0</v>
      </c>
      <c r="D908" s="94"/>
      <c r="E908" s="160">
        <f t="shared" si="14"/>
        <v>228238.98999999993</v>
      </c>
      <c r="F908" s="78"/>
      <c r="G908" s="79"/>
      <c r="H908" s="80"/>
      <c r="I908" s="95"/>
    </row>
    <row r="909" spans="1:9" x14ac:dyDescent="0.25">
      <c r="A909" s="92"/>
      <c r="B909" s="82"/>
      <c r="C909" s="94"/>
      <c r="D909" s="94"/>
      <c r="E909" s="83"/>
      <c r="F909" s="78"/>
      <c r="G909" s="79"/>
      <c r="H909" s="80"/>
      <c r="I909" s="95"/>
    </row>
    <row r="910" spans="1:9" x14ac:dyDescent="0.25">
      <c r="A910" s="92"/>
      <c r="B910" s="82"/>
      <c r="C910" s="94"/>
      <c r="D910" s="94"/>
      <c r="E910" s="83"/>
      <c r="F910" s="78"/>
      <c r="G910" s="79"/>
      <c r="H910" s="80"/>
      <c r="I910" s="95"/>
    </row>
    <row r="911" spans="1:9" x14ac:dyDescent="0.25">
      <c r="A911" s="92"/>
      <c r="B911" s="82"/>
      <c r="C911" s="94"/>
      <c r="D911" s="94"/>
      <c r="E911" s="83"/>
      <c r="F911" s="78"/>
      <c r="G911" s="79"/>
      <c r="H911" s="80"/>
      <c r="I911" s="95"/>
    </row>
    <row r="912" spans="1:9" x14ac:dyDescent="0.25">
      <c r="A912" s="92"/>
      <c r="B912" s="82"/>
      <c r="C912" s="94"/>
      <c r="D912" s="94"/>
      <c r="E912" s="83"/>
      <c r="F912" s="78"/>
      <c r="G912" s="79"/>
      <c r="H912" s="80"/>
      <c r="I912" s="95"/>
    </row>
    <row r="913" spans="1:9" x14ac:dyDescent="0.25">
      <c r="A913" s="92"/>
      <c r="B913" s="82"/>
      <c r="C913" s="94"/>
      <c r="D913" s="94"/>
      <c r="E913" s="83"/>
      <c r="F913" s="78"/>
      <c r="G913" s="79"/>
      <c r="H913" s="80"/>
      <c r="I913" s="95"/>
    </row>
    <row r="914" spans="1:9" x14ac:dyDescent="0.25">
      <c r="A914" s="92"/>
      <c r="B914" s="82"/>
      <c r="C914" s="94"/>
      <c r="D914" s="94"/>
      <c r="E914" s="83"/>
      <c r="F914" s="78"/>
      <c r="G914" s="79"/>
      <c r="H914" s="80"/>
      <c r="I914" s="95"/>
    </row>
    <row r="915" spans="1:9" x14ac:dyDescent="0.25">
      <c r="A915" s="92"/>
      <c r="B915" s="82"/>
      <c r="C915" s="94"/>
      <c r="D915" s="94"/>
      <c r="E915" s="83"/>
      <c r="F915" s="78"/>
      <c r="G915" s="79"/>
      <c r="H915" s="80"/>
      <c r="I915" s="95"/>
    </row>
    <row r="916" spans="1:9" x14ac:dyDescent="0.25">
      <c r="A916" s="92"/>
      <c r="B916" s="82"/>
      <c r="C916" s="94"/>
      <c r="D916" s="94"/>
      <c r="E916" s="83"/>
      <c r="F916" s="78"/>
      <c r="G916" s="79"/>
      <c r="H916" s="80"/>
      <c r="I916" s="95"/>
    </row>
    <row r="917" spans="1:9" x14ac:dyDescent="0.25">
      <c r="A917" s="92"/>
      <c r="B917" s="82"/>
      <c r="C917" s="94"/>
      <c r="D917" s="94"/>
      <c r="E917" s="83"/>
      <c r="F917" s="78"/>
      <c r="G917" s="79"/>
      <c r="H917" s="80"/>
      <c r="I917" s="95"/>
    </row>
    <row r="918" spans="1:9" x14ac:dyDescent="0.25">
      <c r="A918" s="92"/>
      <c r="B918" s="82"/>
      <c r="C918" s="94"/>
      <c r="D918" s="94"/>
      <c r="E918" s="83"/>
      <c r="F918" s="78"/>
      <c r="G918" s="79"/>
      <c r="H918" s="80"/>
      <c r="I918" s="95"/>
    </row>
    <row r="919" spans="1:9" x14ac:dyDescent="0.25">
      <c r="A919" s="92"/>
      <c r="B919" s="82"/>
      <c r="C919" s="94"/>
      <c r="D919" s="94"/>
      <c r="E919" s="83"/>
      <c r="F919" s="78"/>
      <c r="G919" s="79"/>
      <c r="H919" s="80"/>
      <c r="I919" s="95"/>
    </row>
    <row r="920" spans="1:9" x14ac:dyDescent="0.25">
      <c r="A920" s="92"/>
      <c r="B920" s="82"/>
      <c r="C920" s="94"/>
      <c r="D920" s="94"/>
      <c r="E920" s="83"/>
      <c r="F920" s="78"/>
      <c r="G920" s="79"/>
      <c r="H920" s="80"/>
      <c r="I920" s="95"/>
    </row>
    <row r="921" spans="1:9" x14ac:dyDescent="0.25">
      <c r="A921" s="92"/>
      <c r="B921" s="82"/>
      <c r="C921" s="94"/>
      <c r="D921" s="94"/>
      <c r="E921" s="83"/>
      <c r="F921" s="78"/>
      <c r="G921" s="79"/>
      <c r="H921" s="80"/>
      <c r="I921" s="95"/>
    </row>
    <row r="922" spans="1:9" x14ac:dyDescent="0.25">
      <c r="A922" s="92"/>
      <c r="B922" s="82"/>
      <c r="C922" s="94"/>
      <c r="D922" s="94"/>
      <c r="E922" s="83"/>
      <c r="F922" s="78"/>
      <c r="G922" s="79"/>
      <c r="H922" s="80"/>
      <c r="I922" s="95"/>
    </row>
    <row r="923" spans="1:9" x14ac:dyDescent="0.25">
      <c r="A923" s="92"/>
      <c r="B923" s="82"/>
      <c r="C923" s="94"/>
      <c r="D923" s="94"/>
      <c r="E923" s="83"/>
      <c r="F923" s="78"/>
      <c r="G923" s="79"/>
      <c r="H923" s="80"/>
      <c r="I923" s="95"/>
    </row>
    <row r="924" spans="1:9" x14ac:dyDescent="0.25">
      <c r="A924" s="92"/>
      <c r="B924" s="82"/>
      <c r="C924" s="94"/>
      <c r="D924" s="94"/>
      <c r="E924" s="83"/>
      <c r="F924" s="78"/>
      <c r="G924" s="79"/>
      <c r="H924" s="80"/>
      <c r="I924" s="95"/>
    </row>
    <row r="925" spans="1:9" x14ac:dyDescent="0.25">
      <c r="A925" s="92"/>
      <c r="B925" s="82"/>
      <c r="C925" s="94"/>
      <c r="D925" s="94"/>
      <c r="E925" s="83"/>
      <c r="F925" s="78"/>
      <c r="G925" s="79"/>
      <c r="H925" s="80"/>
      <c r="I925" s="95"/>
    </row>
    <row r="926" spans="1:9" x14ac:dyDescent="0.25">
      <c r="A926" s="92"/>
      <c r="B926" s="82"/>
      <c r="C926" s="94"/>
      <c r="D926" s="94"/>
      <c r="E926" s="83"/>
      <c r="F926" s="78"/>
      <c r="G926" s="79"/>
      <c r="H926" s="80"/>
      <c r="I926" s="95"/>
    </row>
    <row r="927" spans="1:9" x14ac:dyDescent="0.25">
      <c r="A927" s="92"/>
      <c r="B927" s="82"/>
      <c r="C927" s="94"/>
      <c r="D927" s="94"/>
      <c r="E927" s="83"/>
      <c r="F927" s="78"/>
      <c r="G927" s="79"/>
      <c r="H927" s="80"/>
      <c r="I927" s="95"/>
    </row>
    <row r="928" spans="1:9" x14ac:dyDescent="0.25">
      <c r="A928" s="92"/>
      <c r="B928" s="82"/>
      <c r="C928" s="94"/>
      <c r="D928" s="94"/>
      <c r="E928" s="83"/>
      <c r="F928" s="78"/>
      <c r="G928" s="79"/>
      <c r="H928" s="80"/>
      <c r="I928" s="95"/>
    </row>
    <row r="929" spans="1:9" x14ac:dyDescent="0.25">
      <c r="A929" s="92"/>
      <c r="B929" s="82"/>
      <c r="C929" s="94"/>
      <c r="D929" s="94"/>
      <c r="E929" s="83"/>
      <c r="F929" s="78"/>
      <c r="G929" s="79"/>
      <c r="H929" s="80"/>
      <c r="I929" s="95"/>
    </row>
    <row r="930" spans="1:9" x14ac:dyDescent="0.25">
      <c r="A930" s="92"/>
      <c r="B930" s="82"/>
      <c r="C930" s="94"/>
      <c r="D930" s="94"/>
      <c r="E930" s="83"/>
      <c r="F930" s="78"/>
      <c r="G930" s="79"/>
      <c r="H930" s="80"/>
      <c r="I930" s="95"/>
    </row>
    <row r="931" spans="1:9" x14ac:dyDescent="0.25">
      <c r="A931" s="92"/>
      <c r="B931" s="82"/>
      <c r="C931" s="94"/>
      <c r="D931" s="94"/>
      <c r="E931" s="83"/>
      <c r="F931" s="78"/>
      <c r="G931" s="79"/>
      <c r="H931" s="80"/>
      <c r="I931" s="95"/>
    </row>
  </sheetData>
  <mergeCells count="3">
    <mergeCell ref="A1:H1"/>
    <mergeCell ref="A2:H2"/>
    <mergeCell ref="A3:H3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50"/>
  </sheetPr>
  <dimension ref="A1:O403"/>
  <sheetViews>
    <sheetView showGridLines="0" zoomScale="90" zoomScaleNormal="90" workbookViewId="0">
      <pane ySplit="2" topLeftCell="A3" activePane="bottomLeft" state="frozenSplit"/>
      <selection pane="bottomLeft" activeCell="M31" sqref="M31:M210"/>
    </sheetView>
  </sheetViews>
  <sheetFormatPr baseColWidth="10" defaultRowHeight="14.25" x14ac:dyDescent="0.2"/>
  <cols>
    <col min="1" max="1" width="12" style="16" bestFit="1" customWidth="1"/>
    <col min="2" max="2" width="11.85546875" style="16" bestFit="1" customWidth="1"/>
    <col min="3" max="3" width="38.5703125" style="16" customWidth="1"/>
    <col min="4" max="4" width="12.7109375" style="16" bestFit="1" customWidth="1"/>
    <col min="5" max="5" width="14.5703125" style="16" bestFit="1" customWidth="1"/>
    <col min="6" max="6" width="12" style="16" bestFit="1" customWidth="1"/>
    <col min="7" max="7" width="11.7109375" style="17" bestFit="1" customWidth="1"/>
    <col min="8" max="8" width="10.5703125" style="17" bestFit="1" customWidth="1"/>
    <col min="9" max="9" width="12.7109375" style="17" bestFit="1" customWidth="1"/>
    <col min="10" max="10" width="12.42578125" style="17" bestFit="1" customWidth="1"/>
    <col min="11" max="11" width="11.28515625" style="17" bestFit="1" customWidth="1"/>
    <col min="12" max="12" width="12.42578125" style="17" bestFit="1" customWidth="1"/>
    <col min="13" max="13" width="14.28515625" style="73" bestFit="1" customWidth="1"/>
    <col min="14" max="14" width="12.5703125" style="17" bestFit="1" customWidth="1"/>
    <col min="15" max="15" width="11.7109375" style="16" bestFit="1" customWidth="1"/>
    <col min="16" max="16" width="11.140625" style="16" bestFit="1" customWidth="1"/>
    <col min="17" max="16384" width="11.42578125" style="16"/>
  </cols>
  <sheetData>
    <row r="1" spans="1:15" x14ac:dyDescent="0.2">
      <c r="A1" s="18"/>
      <c r="B1" s="19"/>
      <c r="C1" s="20"/>
      <c r="D1" s="19"/>
      <c r="E1" s="19"/>
      <c r="F1" s="19"/>
      <c r="G1" s="232" t="s">
        <v>21</v>
      </c>
      <c r="H1" s="232"/>
      <c r="I1" s="232"/>
      <c r="J1" s="233" t="s">
        <v>20</v>
      </c>
      <c r="K1" s="233"/>
      <c r="L1" s="233"/>
      <c r="M1" s="71"/>
      <c r="N1" s="21"/>
      <c r="O1" s="19"/>
    </row>
    <row r="2" spans="1:15" s="45" customFormat="1" ht="28.5" x14ac:dyDescent="0.25">
      <c r="A2" s="39" t="s">
        <v>19</v>
      </c>
      <c r="B2" s="40" t="s">
        <v>18</v>
      </c>
      <c r="C2" s="40" t="s">
        <v>17</v>
      </c>
      <c r="D2" s="40" t="s">
        <v>16</v>
      </c>
      <c r="E2" s="40" t="s">
        <v>0</v>
      </c>
      <c r="F2" s="40" t="s">
        <v>25</v>
      </c>
      <c r="G2" s="41" t="s">
        <v>15</v>
      </c>
      <c r="H2" s="41" t="s">
        <v>14</v>
      </c>
      <c r="I2" s="41" t="s">
        <v>13</v>
      </c>
      <c r="J2" s="42" t="s">
        <v>15</v>
      </c>
      <c r="K2" s="42" t="s">
        <v>14</v>
      </c>
      <c r="L2" s="42" t="s">
        <v>13</v>
      </c>
      <c r="M2" s="44" t="s">
        <v>12</v>
      </c>
      <c r="N2" s="44" t="s">
        <v>11</v>
      </c>
      <c r="O2" s="43" t="s">
        <v>10</v>
      </c>
    </row>
    <row r="3" spans="1:15" ht="13.5" customHeight="1" x14ac:dyDescent="0.2">
      <c r="A3" s="22" t="s">
        <v>12</v>
      </c>
      <c r="B3" s="23"/>
      <c r="C3" s="24"/>
      <c r="D3" s="25"/>
      <c r="E3" s="25"/>
      <c r="F3" s="25"/>
      <c r="G3" s="26"/>
      <c r="H3" s="27"/>
      <c r="I3" s="26"/>
      <c r="J3" s="27"/>
      <c r="K3" s="27"/>
      <c r="L3" s="27"/>
      <c r="M3" s="72">
        <v>0</v>
      </c>
      <c r="N3" s="26"/>
      <c r="O3" s="28"/>
    </row>
    <row r="4" spans="1:15" x14ac:dyDescent="0.2">
      <c r="A4" s="22" t="e">
        <f>#REF!</f>
        <v>#REF!</v>
      </c>
      <c r="B4" s="23"/>
      <c r="C4" s="24" t="e">
        <f>#REF!</f>
        <v>#REF!</v>
      </c>
      <c r="D4" s="25"/>
      <c r="E4" s="25" t="e">
        <f>#REF!</f>
        <v>#REF!</v>
      </c>
      <c r="F4" s="25" t="e">
        <f>#REF!</f>
        <v>#REF!</v>
      </c>
      <c r="G4" s="26" t="e">
        <f>I4/1.16</f>
        <v>#REF!</v>
      </c>
      <c r="H4" s="27" t="e">
        <f>G4*0.16</f>
        <v>#REF!</v>
      </c>
      <c r="I4" s="26" t="e">
        <f>#REF!</f>
        <v>#REF!</v>
      </c>
      <c r="J4" s="27" t="e">
        <f t="shared" ref="J4:J9" si="0">L4/1.16</f>
        <v>#REF!</v>
      </c>
      <c r="K4" s="27" t="e">
        <f t="shared" ref="K4:K9" si="1">J4*0.16</f>
        <v>#REF!</v>
      </c>
      <c r="L4" s="27" t="e">
        <f>#REF!</f>
        <v>#REF!</v>
      </c>
      <c r="M4" s="72" t="e">
        <f>M3+I4+L4</f>
        <v>#REF!</v>
      </c>
      <c r="N4" s="26"/>
      <c r="O4" s="28"/>
    </row>
    <row r="5" spans="1:15" x14ac:dyDescent="0.2">
      <c r="A5" s="22" t="e">
        <f>#REF!</f>
        <v>#REF!</v>
      </c>
      <c r="B5" s="23"/>
      <c r="C5" s="24" t="e">
        <f>#REF!</f>
        <v>#REF!</v>
      </c>
      <c r="D5" s="25"/>
      <c r="E5" s="25" t="e">
        <f>#REF!</f>
        <v>#REF!</v>
      </c>
      <c r="F5" s="25" t="e">
        <f>#REF!</f>
        <v>#REF!</v>
      </c>
      <c r="G5" s="26" t="e">
        <f t="shared" ref="G5:G34" si="2">I5/1.16</f>
        <v>#REF!</v>
      </c>
      <c r="H5" s="27" t="e">
        <f t="shared" ref="H5:H34" si="3">G5*0.16</f>
        <v>#REF!</v>
      </c>
      <c r="I5" s="26" t="e">
        <f>#REF!</f>
        <v>#REF!</v>
      </c>
      <c r="J5" s="27" t="e">
        <f t="shared" si="0"/>
        <v>#REF!</v>
      </c>
      <c r="K5" s="27" t="e">
        <f t="shared" si="1"/>
        <v>#REF!</v>
      </c>
      <c r="L5" s="27" t="e">
        <f>#REF!</f>
        <v>#REF!</v>
      </c>
      <c r="M5" s="72" t="e">
        <f t="shared" ref="M5:M68" si="4">M4+I5+L5</f>
        <v>#REF!</v>
      </c>
      <c r="N5" s="26"/>
      <c r="O5" s="28"/>
    </row>
    <row r="6" spans="1:15" x14ac:dyDescent="0.2">
      <c r="A6" s="22" t="e">
        <f>#REF!</f>
        <v>#REF!</v>
      </c>
      <c r="B6" s="23"/>
      <c r="C6" s="24" t="e">
        <f>#REF!</f>
        <v>#REF!</v>
      </c>
      <c r="D6" s="25"/>
      <c r="E6" s="25" t="e">
        <f>#REF!</f>
        <v>#REF!</v>
      </c>
      <c r="F6" s="25" t="e">
        <f>#REF!</f>
        <v>#REF!</v>
      </c>
      <c r="G6" s="26" t="e">
        <f t="shared" si="2"/>
        <v>#REF!</v>
      </c>
      <c r="H6" s="27" t="e">
        <f t="shared" si="3"/>
        <v>#REF!</v>
      </c>
      <c r="I6" s="26" t="e">
        <f>#REF!</f>
        <v>#REF!</v>
      </c>
      <c r="J6" s="27" t="e">
        <f t="shared" si="0"/>
        <v>#REF!</v>
      </c>
      <c r="K6" s="27" t="e">
        <f t="shared" si="1"/>
        <v>#REF!</v>
      </c>
      <c r="L6" s="27" t="e">
        <f>#REF!</f>
        <v>#REF!</v>
      </c>
      <c r="M6" s="72" t="e">
        <f t="shared" si="4"/>
        <v>#REF!</v>
      </c>
      <c r="N6" s="26"/>
      <c r="O6" s="28"/>
    </row>
    <row r="7" spans="1:15" x14ac:dyDescent="0.2">
      <c r="A7" s="22" t="e">
        <f>#REF!</f>
        <v>#REF!</v>
      </c>
      <c r="B7" s="23"/>
      <c r="C7" s="24" t="e">
        <f>#REF!</f>
        <v>#REF!</v>
      </c>
      <c r="D7" s="25"/>
      <c r="E7" s="25" t="e">
        <f>#REF!</f>
        <v>#REF!</v>
      </c>
      <c r="F7" s="25" t="e">
        <f>#REF!</f>
        <v>#REF!</v>
      </c>
      <c r="G7" s="26" t="e">
        <f t="shared" si="2"/>
        <v>#REF!</v>
      </c>
      <c r="H7" s="27" t="e">
        <f t="shared" si="3"/>
        <v>#REF!</v>
      </c>
      <c r="I7" s="26" t="e">
        <f>#REF!</f>
        <v>#REF!</v>
      </c>
      <c r="J7" s="27" t="e">
        <f t="shared" si="0"/>
        <v>#REF!</v>
      </c>
      <c r="K7" s="27" t="e">
        <f t="shared" si="1"/>
        <v>#REF!</v>
      </c>
      <c r="L7" s="27" t="e">
        <f>#REF!</f>
        <v>#REF!</v>
      </c>
      <c r="M7" s="72" t="e">
        <f t="shared" si="4"/>
        <v>#REF!</v>
      </c>
      <c r="N7" s="26"/>
      <c r="O7" s="28"/>
    </row>
    <row r="8" spans="1:15" x14ac:dyDescent="0.2">
      <c r="A8" s="22" t="e">
        <f>#REF!</f>
        <v>#REF!</v>
      </c>
      <c r="B8" s="23"/>
      <c r="C8" s="24" t="e">
        <f>#REF!</f>
        <v>#REF!</v>
      </c>
      <c r="D8" s="25"/>
      <c r="E8" s="25" t="e">
        <f>#REF!</f>
        <v>#REF!</v>
      </c>
      <c r="F8" s="25" t="e">
        <f>#REF!</f>
        <v>#REF!</v>
      </c>
      <c r="G8" s="26" t="e">
        <f t="shared" si="2"/>
        <v>#REF!</v>
      </c>
      <c r="H8" s="27" t="e">
        <f t="shared" si="3"/>
        <v>#REF!</v>
      </c>
      <c r="I8" s="26" t="e">
        <f>#REF!</f>
        <v>#REF!</v>
      </c>
      <c r="J8" s="27" t="e">
        <f t="shared" si="0"/>
        <v>#REF!</v>
      </c>
      <c r="K8" s="27" t="e">
        <f t="shared" si="1"/>
        <v>#REF!</v>
      </c>
      <c r="L8" s="27" t="e">
        <f>#REF!</f>
        <v>#REF!</v>
      </c>
      <c r="M8" s="72" t="e">
        <f t="shared" si="4"/>
        <v>#REF!</v>
      </c>
      <c r="N8" s="26"/>
      <c r="O8" s="28"/>
    </row>
    <row r="9" spans="1:15" x14ac:dyDescent="0.2">
      <c r="A9" s="22" t="e">
        <f>#REF!</f>
        <v>#REF!</v>
      </c>
      <c r="B9" s="23"/>
      <c r="C9" s="24" t="e">
        <f>#REF!</f>
        <v>#REF!</v>
      </c>
      <c r="D9" s="25"/>
      <c r="E9" s="25" t="e">
        <f>#REF!</f>
        <v>#REF!</v>
      </c>
      <c r="F9" s="25" t="e">
        <f>#REF!</f>
        <v>#REF!</v>
      </c>
      <c r="G9" s="26" t="e">
        <f t="shared" si="2"/>
        <v>#REF!</v>
      </c>
      <c r="H9" s="27" t="e">
        <f t="shared" si="3"/>
        <v>#REF!</v>
      </c>
      <c r="I9" s="26" t="e">
        <f>#REF!</f>
        <v>#REF!</v>
      </c>
      <c r="J9" s="27" t="e">
        <f t="shared" si="0"/>
        <v>#REF!</v>
      </c>
      <c r="K9" s="27" t="e">
        <f t="shared" si="1"/>
        <v>#REF!</v>
      </c>
      <c r="L9" s="27" t="e">
        <f>#REF!</f>
        <v>#REF!</v>
      </c>
      <c r="M9" s="72" t="e">
        <f t="shared" si="4"/>
        <v>#REF!</v>
      </c>
      <c r="N9" s="26"/>
      <c r="O9" s="28"/>
    </row>
    <row r="10" spans="1:15" s="128" customFormat="1" x14ac:dyDescent="0.2">
      <c r="A10" s="121" t="e">
        <f>#REF!</f>
        <v>#REF!</v>
      </c>
      <c r="B10" s="122"/>
      <c r="C10" s="24" t="e">
        <f>#REF!</f>
        <v>#REF!</v>
      </c>
      <c r="D10" s="123"/>
      <c r="E10" s="25" t="e">
        <f>#REF!</f>
        <v>#REF!</v>
      </c>
      <c r="F10" s="25" t="e">
        <f>#REF!</f>
        <v>#REF!</v>
      </c>
      <c r="G10" s="124" t="e">
        <f t="shared" si="2"/>
        <v>#REF!</v>
      </c>
      <c r="H10" s="125" t="e">
        <f t="shared" si="3"/>
        <v>#REF!</v>
      </c>
      <c r="I10" s="26" t="e">
        <f>#REF!</f>
        <v>#REF!</v>
      </c>
      <c r="J10" s="125" t="e">
        <f t="shared" ref="J10:J34" si="5">L10/1.16</f>
        <v>#REF!</v>
      </c>
      <c r="K10" s="125" t="e">
        <f t="shared" ref="K10:K34" si="6">J10*0.16</f>
        <v>#REF!</v>
      </c>
      <c r="L10" s="27" t="e">
        <f>#REF!</f>
        <v>#REF!</v>
      </c>
      <c r="M10" s="126" t="e">
        <f t="shared" si="4"/>
        <v>#REF!</v>
      </c>
      <c r="N10" s="124"/>
      <c r="O10" s="127"/>
    </row>
    <row r="11" spans="1:15" s="128" customFormat="1" x14ac:dyDescent="0.2">
      <c r="A11" s="121" t="e">
        <f>#REF!</f>
        <v>#REF!</v>
      </c>
      <c r="B11" s="122"/>
      <c r="C11" s="24" t="e">
        <f>#REF!</f>
        <v>#REF!</v>
      </c>
      <c r="D11" s="123"/>
      <c r="E11" s="25" t="e">
        <f>#REF!</f>
        <v>#REF!</v>
      </c>
      <c r="F11" s="25" t="e">
        <f>#REF!</f>
        <v>#REF!</v>
      </c>
      <c r="G11" s="124" t="e">
        <f t="shared" si="2"/>
        <v>#REF!</v>
      </c>
      <c r="H11" s="125" t="e">
        <f t="shared" si="3"/>
        <v>#REF!</v>
      </c>
      <c r="I11" s="26" t="e">
        <f>#REF!</f>
        <v>#REF!</v>
      </c>
      <c r="J11" s="125" t="e">
        <f t="shared" si="5"/>
        <v>#REF!</v>
      </c>
      <c r="K11" s="125" t="e">
        <f t="shared" si="6"/>
        <v>#REF!</v>
      </c>
      <c r="L11" s="27" t="e">
        <f>#REF!</f>
        <v>#REF!</v>
      </c>
      <c r="M11" s="126" t="e">
        <f t="shared" si="4"/>
        <v>#REF!</v>
      </c>
      <c r="N11" s="124"/>
      <c r="O11" s="127"/>
    </row>
    <row r="12" spans="1:15" s="128" customFormat="1" x14ac:dyDescent="0.2">
      <c r="A12" s="121" t="e">
        <f>#REF!</f>
        <v>#REF!</v>
      </c>
      <c r="B12" s="122"/>
      <c r="C12" s="24" t="e">
        <f>#REF!</f>
        <v>#REF!</v>
      </c>
      <c r="D12" s="123"/>
      <c r="E12" s="25" t="e">
        <f>#REF!</f>
        <v>#REF!</v>
      </c>
      <c r="F12" s="25" t="e">
        <f>#REF!</f>
        <v>#REF!</v>
      </c>
      <c r="G12" s="124" t="e">
        <f t="shared" si="2"/>
        <v>#REF!</v>
      </c>
      <c r="H12" s="125" t="e">
        <f t="shared" si="3"/>
        <v>#REF!</v>
      </c>
      <c r="I12" s="26" t="e">
        <f>#REF!</f>
        <v>#REF!</v>
      </c>
      <c r="J12" s="125" t="e">
        <f t="shared" si="5"/>
        <v>#REF!</v>
      </c>
      <c r="K12" s="125" t="e">
        <f t="shared" si="6"/>
        <v>#REF!</v>
      </c>
      <c r="L12" s="27" t="e">
        <f>#REF!</f>
        <v>#REF!</v>
      </c>
      <c r="M12" s="126" t="e">
        <f t="shared" si="4"/>
        <v>#REF!</v>
      </c>
      <c r="N12" s="124"/>
      <c r="O12" s="127"/>
    </row>
    <row r="13" spans="1:15" s="128" customFormat="1" x14ac:dyDescent="0.2">
      <c r="A13" s="121" t="e">
        <f>#REF!</f>
        <v>#REF!</v>
      </c>
      <c r="B13" s="122"/>
      <c r="C13" s="24" t="e">
        <f>#REF!</f>
        <v>#REF!</v>
      </c>
      <c r="D13" s="123"/>
      <c r="E13" s="25" t="e">
        <f>#REF!</f>
        <v>#REF!</v>
      </c>
      <c r="F13" s="25" t="e">
        <f>#REF!</f>
        <v>#REF!</v>
      </c>
      <c r="G13" s="124" t="e">
        <f t="shared" si="2"/>
        <v>#REF!</v>
      </c>
      <c r="H13" s="125" t="e">
        <f t="shared" si="3"/>
        <v>#REF!</v>
      </c>
      <c r="I13" s="26" t="e">
        <f>#REF!</f>
        <v>#REF!</v>
      </c>
      <c r="J13" s="125" t="e">
        <f t="shared" si="5"/>
        <v>#REF!</v>
      </c>
      <c r="K13" s="125" t="e">
        <f t="shared" si="6"/>
        <v>#REF!</v>
      </c>
      <c r="L13" s="27" t="e">
        <f>#REF!</f>
        <v>#REF!</v>
      </c>
      <c r="M13" s="126" t="e">
        <f t="shared" si="4"/>
        <v>#REF!</v>
      </c>
      <c r="N13" s="124"/>
      <c r="O13" s="127"/>
    </row>
    <row r="14" spans="1:15" s="128" customFormat="1" x14ac:dyDescent="0.2">
      <c r="A14" s="121" t="e">
        <f>#REF!</f>
        <v>#REF!</v>
      </c>
      <c r="B14" s="122"/>
      <c r="C14" s="24" t="e">
        <f>#REF!</f>
        <v>#REF!</v>
      </c>
      <c r="D14" s="123"/>
      <c r="E14" s="25" t="e">
        <f>#REF!</f>
        <v>#REF!</v>
      </c>
      <c r="F14" s="25" t="e">
        <f>#REF!</f>
        <v>#REF!</v>
      </c>
      <c r="G14" s="124" t="e">
        <f t="shared" si="2"/>
        <v>#REF!</v>
      </c>
      <c r="H14" s="125" t="e">
        <f t="shared" si="3"/>
        <v>#REF!</v>
      </c>
      <c r="I14" s="26" t="e">
        <f>#REF!</f>
        <v>#REF!</v>
      </c>
      <c r="J14" s="125" t="e">
        <f t="shared" si="5"/>
        <v>#REF!</v>
      </c>
      <c r="K14" s="125" t="e">
        <f t="shared" si="6"/>
        <v>#REF!</v>
      </c>
      <c r="L14" s="27" t="e">
        <f>#REF!</f>
        <v>#REF!</v>
      </c>
      <c r="M14" s="126" t="e">
        <f t="shared" si="4"/>
        <v>#REF!</v>
      </c>
      <c r="N14" s="124"/>
      <c r="O14" s="127"/>
    </row>
    <row r="15" spans="1:15" s="128" customFormat="1" x14ac:dyDescent="0.2">
      <c r="A15" s="121" t="e">
        <f>#REF!</f>
        <v>#REF!</v>
      </c>
      <c r="B15" s="122"/>
      <c r="C15" s="24" t="e">
        <f>#REF!</f>
        <v>#REF!</v>
      </c>
      <c r="D15" s="123"/>
      <c r="E15" s="25" t="e">
        <f>#REF!</f>
        <v>#REF!</v>
      </c>
      <c r="F15" s="25" t="e">
        <f>#REF!</f>
        <v>#REF!</v>
      </c>
      <c r="G15" s="124" t="e">
        <f t="shared" si="2"/>
        <v>#REF!</v>
      </c>
      <c r="H15" s="125" t="e">
        <f t="shared" si="3"/>
        <v>#REF!</v>
      </c>
      <c r="I15" s="26" t="e">
        <f>#REF!</f>
        <v>#REF!</v>
      </c>
      <c r="J15" s="125" t="e">
        <f t="shared" si="5"/>
        <v>#REF!</v>
      </c>
      <c r="K15" s="125" t="e">
        <f t="shared" si="6"/>
        <v>#REF!</v>
      </c>
      <c r="L15" s="27" t="e">
        <f>#REF!</f>
        <v>#REF!</v>
      </c>
      <c r="M15" s="126" t="e">
        <f t="shared" si="4"/>
        <v>#REF!</v>
      </c>
      <c r="N15" s="124"/>
      <c r="O15" s="127"/>
    </row>
    <row r="16" spans="1:15" s="128" customFormat="1" x14ac:dyDescent="0.2">
      <c r="A16" s="121" t="e">
        <f>#REF!</f>
        <v>#REF!</v>
      </c>
      <c r="B16" s="122"/>
      <c r="C16" s="24" t="e">
        <f>#REF!</f>
        <v>#REF!</v>
      </c>
      <c r="D16" s="123"/>
      <c r="E16" s="25" t="e">
        <f>#REF!</f>
        <v>#REF!</v>
      </c>
      <c r="F16" s="25" t="e">
        <f>#REF!</f>
        <v>#REF!</v>
      </c>
      <c r="G16" s="124" t="e">
        <f t="shared" si="2"/>
        <v>#REF!</v>
      </c>
      <c r="H16" s="125" t="e">
        <f t="shared" si="3"/>
        <v>#REF!</v>
      </c>
      <c r="I16" s="26" t="e">
        <f>#REF!</f>
        <v>#REF!</v>
      </c>
      <c r="J16" s="125" t="e">
        <f t="shared" si="5"/>
        <v>#REF!</v>
      </c>
      <c r="K16" s="125" t="e">
        <f t="shared" si="6"/>
        <v>#REF!</v>
      </c>
      <c r="L16" s="27" t="e">
        <f>#REF!</f>
        <v>#REF!</v>
      </c>
      <c r="M16" s="126" t="e">
        <f t="shared" si="4"/>
        <v>#REF!</v>
      </c>
      <c r="N16" s="124"/>
      <c r="O16" s="127"/>
    </row>
    <row r="17" spans="1:15" s="128" customFormat="1" x14ac:dyDescent="0.2">
      <c r="A17" s="121" t="e">
        <f>#REF!</f>
        <v>#REF!</v>
      </c>
      <c r="B17" s="122"/>
      <c r="C17" s="24" t="e">
        <f>#REF!</f>
        <v>#REF!</v>
      </c>
      <c r="D17" s="123"/>
      <c r="E17" s="25" t="e">
        <f>#REF!</f>
        <v>#REF!</v>
      </c>
      <c r="F17" s="25" t="e">
        <f>#REF!</f>
        <v>#REF!</v>
      </c>
      <c r="G17" s="124" t="e">
        <f t="shared" si="2"/>
        <v>#REF!</v>
      </c>
      <c r="H17" s="125" t="e">
        <f t="shared" si="3"/>
        <v>#REF!</v>
      </c>
      <c r="I17" s="26" t="e">
        <f>#REF!</f>
        <v>#REF!</v>
      </c>
      <c r="J17" s="125" t="e">
        <f t="shared" si="5"/>
        <v>#REF!</v>
      </c>
      <c r="K17" s="125" t="e">
        <f t="shared" si="6"/>
        <v>#REF!</v>
      </c>
      <c r="L17" s="27" t="e">
        <f>#REF!</f>
        <v>#REF!</v>
      </c>
      <c r="M17" s="126" t="e">
        <f t="shared" si="4"/>
        <v>#REF!</v>
      </c>
      <c r="N17" s="124"/>
      <c r="O17" s="127"/>
    </row>
    <row r="18" spans="1:15" s="128" customFormat="1" x14ac:dyDescent="0.2">
      <c r="A18" s="121" t="e">
        <f>#REF!</f>
        <v>#REF!</v>
      </c>
      <c r="B18" s="122"/>
      <c r="C18" s="24" t="e">
        <f>#REF!</f>
        <v>#REF!</v>
      </c>
      <c r="D18" s="123"/>
      <c r="E18" s="25" t="e">
        <f>#REF!</f>
        <v>#REF!</v>
      </c>
      <c r="F18" s="25" t="e">
        <f>#REF!</f>
        <v>#REF!</v>
      </c>
      <c r="G18" s="124" t="e">
        <f t="shared" si="2"/>
        <v>#REF!</v>
      </c>
      <c r="H18" s="125" t="e">
        <f t="shared" si="3"/>
        <v>#REF!</v>
      </c>
      <c r="I18" s="26" t="e">
        <f>#REF!</f>
        <v>#REF!</v>
      </c>
      <c r="J18" s="125" t="e">
        <f t="shared" si="5"/>
        <v>#REF!</v>
      </c>
      <c r="K18" s="125" t="e">
        <f t="shared" si="6"/>
        <v>#REF!</v>
      </c>
      <c r="L18" s="27" t="e">
        <f>#REF!</f>
        <v>#REF!</v>
      </c>
      <c r="M18" s="126" t="e">
        <f t="shared" si="4"/>
        <v>#REF!</v>
      </c>
      <c r="N18" s="124"/>
      <c r="O18" s="127"/>
    </row>
    <row r="19" spans="1:15" s="128" customFormat="1" x14ac:dyDescent="0.2">
      <c r="A19" s="121" t="e">
        <f>#REF!</f>
        <v>#REF!</v>
      </c>
      <c r="B19" s="122"/>
      <c r="C19" s="24" t="e">
        <f>#REF!</f>
        <v>#REF!</v>
      </c>
      <c r="D19" s="123"/>
      <c r="E19" s="25" t="e">
        <f>#REF!</f>
        <v>#REF!</v>
      </c>
      <c r="F19" s="25" t="e">
        <f>#REF!</f>
        <v>#REF!</v>
      </c>
      <c r="G19" s="124" t="e">
        <f t="shared" si="2"/>
        <v>#REF!</v>
      </c>
      <c r="H19" s="125" t="e">
        <f t="shared" si="3"/>
        <v>#REF!</v>
      </c>
      <c r="I19" s="26" t="e">
        <f>#REF!</f>
        <v>#REF!</v>
      </c>
      <c r="J19" s="125" t="e">
        <f t="shared" si="5"/>
        <v>#REF!</v>
      </c>
      <c r="K19" s="125" t="e">
        <f t="shared" si="6"/>
        <v>#REF!</v>
      </c>
      <c r="L19" s="27" t="e">
        <f>#REF!</f>
        <v>#REF!</v>
      </c>
      <c r="M19" s="126" t="e">
        <f t="shared" si="4"/>
        <v>#REF!</v>
      </c>
      <c r="N19" s="124"/>
      <c r="O19" s="127"/>
    </row>
    <row r="20" spans="1:15" s="128" customFormat="1" x14ac:dyDescent="0.2">
      <c r="A20" s="121" t="e">
        <f>#REF!</f>
        <v>#REF!</v>
      </c>
      <c r="B20" s="122"/>
      <c r="C20" s="24" t="e">
        <f>#REF!</f>
        <v>#REF!</v>
      </c>
      <c r="D20" s="123"/>
      <c r="E20" s="25" t="e">
        <f>#REF!</f>
        <v>#REF!</v>
      </c>
      <c r="F20" s="25" t="e">
        <f>#REF!</f>
        <v>#REF!</v>
      </c>
      <c r="G20" s="124" t="e">
        <f t="shared" si="2"/>
        <v>#REF!</v>
      </c>
      <c r="H20" s="125" t="e">
        <f t="shared" si="3"/>
        <v>#REF!</v>
      </c>
      <c r="I20" s="26" t="e">
        <f>#REF!</f>
        <v>#REF!</v>
      </c>
      <c r="J20" s="125" t="e">
        <f t="shared" si="5"/>
        <v>#REF!</v>
      </c>
      <c r="K20" s="125" t="e">
        <f t="shared" si="6"/>
        <v>#REF!</v>
      </c>
      <c r="L20" s="27" t="e">
        <f>#REF!</f>
        <v>#REF!</v>
      </c>
      <c r="M20" s="126" t="e">
        <f t="shared" si="4"/>
        <v>#REF!</v>
      </c>
      <c r="N20" s="124"/>
      <c r="O20" s="127"/>
    </row>
    <row r="21" spans="1:15" s="128" customFormat="1" x14ac:dyDescent="0.2">
      <c r="A21" s="121" t="e">
        <f>#REF!</f>
        <v>#REF!</v>
      </c>
      <c r="B21" s="122"/>
      <c r="C21" s="24" t="e">
        <f>#REF!</f>
        <v>#REF!</v>
      </c>
      <c r="D21" s="123"/>
      <c r="E21" s="25" t="e">
        <f>#REF!</f>
        <v>#REF!</v>
      </c>
      <c r="F21" s="25" t="e">
        <f>#REF!</f>
        <v>#REF!</v>
      </c>
      <c r="G21" s="124" t="e">
        <f t="shared" si="2"/>
        <v>#REF!</v>
      </c>
      <c r="H21" s="125" t="e">
        <f t="shared" si="3"/>
        <v>#REF!</v>
      </c>
      <c r="I21" s="26" t="e">
        <f>#REF!</f>
        <v>#REF!</v>
      </c>
      <c r="J21" s="125" t="e">
        <f t="shared" si="5"/>
        <v>#REF!</v>
      </c>
      <c r="K21" s="125" t="e">
        <f t="shared" si="6"/>
        <v>#REF!</v>
      </c>
      <c r="L21" s="27" t="e">
        <f>#REF!</f>
        <v>#REF!</v>
      </c>
      <c r="M21" s="126" t="e">
        <f t="shared" si="4"/>
        <v>#REF!</v>
      </c>
      <c r="N21" s="124"/>
      <c r="O21" s="127"/>
    </row>
    <row r="22" spans="1:15" s="128" customFormat="1" x14ac:dyDescent="0.2">
      <c r="A22" s="121" t="e">
        <f>#REF!</f>
        <v>#REF!</v>
      </c>
      <c r="B22" s="122"/>
      <c r="C22" s="24" t="e">
        <f>#REF!</f>
        <v>#REF!</v>
      </c>
      <c r="D22" s="123"/>
      <c r="E22" s="25" t="e">
        <f>#REF!</f>
        <v>#REF!</v>
      </c>
      <c r="F22" s="25" t="e">
        <f>#REF!</f>
        <v>#REF!</v>
      </c>
      <c r="G22" s="124" t="e">
        <f t="shared" si="2"/>
        <v>#REF!</v>
      </c>
      <c r="H22" s="125" t="e">
        <f t="shared" si="3"/>
        <v>#REF!</v>
      </c>
      <c r="I22" s="26" t="e">
        <f>#REF!</f>
        <v>#REF!</v>
      </c>
      <c r="J22" s="125" t="e">
        <f t="shared" si="5"/>
        <v>#REF!</v>
      </c>
      <c r="K22" s="125" t="e">
        <f t="shared" si="6"/>
        <v>#REF!</v>
      </c>
      <c r="L22" s="27" t="e">
        <f>#REF!</f>
        <v>#REF!</v>
      </c>
      <c r="M22" s="126" t="e">
        <f t="shared" si="4"/>
        <v>#REF!</v>
      </c>
      <c r="N22" s="124"/>
      <c r="O22" s="127"/>
    </row>
    <row r="23" spans="1:15" s="128" customFormat="1" x14ac:dyDescent="0.2">
      <c r="A23" s="121" t="e">
        <f>#REF!</f>
        <v>#REF!</v>
      </c>
      <c r="B23" s="122"/>
      <c r="C23" s="24" t="e">
        <f>#REF!</f>
        <v>#REF!</v>
      </c>
      <c r="D23" s="123"/>
      <c r="E23" s="25" t="e">
        <f>#REF!</f>
        <v>#REF!</v>
      </c>
      <c r="F23" s="25" t="e">
        <f>#REF!</f>
        <v>#REF!</v>
      </c>
      <c r="G23" s="124" t="e">
        <f t="shared" si="2"/>
        <v>#REF!</v>
      </c>
      <c r="H23" s="125" t="e">
        <f t="shared" si="3"/>
        <v>#REF!</v>
      </c>
      <c r="I23" s="26" t="e">
        <f>#REF!</f>
        <v>#REF!</v>
      </c>
      <c r="J23" s="125" t="e">
        <f t="shared" si="5"/>
        <v>#REF!</v>
      </c>
      <c r="K23" s="125" t="e">
        <f t="shared" si="6"/>
        <v>#REF!</v>
      </c>
      <c r="L23" s="27" t="e">
        <f>#REF!</f>
        <v>#REF!</v>
      </c>
      <c r="M23" s="126" t="e">
        <f t="shared" si="4"/>
        <v>#REF!</v>
      </c>
      <c r="N23" s="124"/>
      <c r="O23" s="127"/>
    </row>
    <row r="24" spans="1:15" s="128" customFormat="1" x14ac:dyDescent="0.2">
      <c r="A24" s="121" t="e">
        <f>#REF!</f>
        <v>#REF!</v>
      </c>
      <c r="B24" s="122"/>
      <c r="C24" s="24" t="e">
        <f>#REF!</f>
        <v>#REF!</v>
      </c>
      <c r="D24" s="123"/>
      <c r="E24" s="25" t="e">
        <f>#REF!</f>
        <v>#REF!</v>
      </c>
      <c r="F24" s="25" t="e">
        <f>#REF!</f>
        <v>#REF!</v>
      </c>
      <c r="G24" s="124" t="e">
        <f t="shared" si="2"/>
        <v>#REF!</v>
      </c>
      <c r="H24" s="125" t="e">
        <f t="shared" si="3"/>
        <v>#REF!</v>
      </c>
      <c r="I24" s="26" t="e">
        <f>#REF!</f>
        <v>#REF!</v>
      </c>
      <c r="J24" s="125" t="e">
        <f t="shared" si="5"/>
        <v>#REF!</v>
      </c>
      <c r="K24" s="125" t="e">
        <f t="shared" si="6"/>
        <v>#REF!</v>
      </c>
      <c r="L24" s="27" t="e">
        <f>#REF!</f>
        <v>#REF!</v>
      </c>
      <c r="M24" s="126" t="e">
        <f t="shared" si="4"/>
        <v>#REF!</v>
      </c>
      <c r="N24" s="124"/>
      <c r="O24" s="127"/>
    </row>
    <row r="25" spans="1:15" s="128" customFormat="1" x14ac:dyDescent="0.2">
      <c r="A25" s="121" t="e">
        <f>#REF!</f>
        <v>#REF!</v>
      </c>
      <c r="B25" s="122"/>
      <c r="C25" s="24" t="e">
        <f>#REF!</f>
        <v>#REF!</v>
      </c>
      <c r="D25" s="123"/>
      <c r="E25" s="25" t="e">
        <f>#REF!</f>
        <v>#REF!</v>
      </c>
      <c r="F25" s="25" t="e">
        <f>#REF!</f>
        <v>#REF!</v>
      </c>
      <c r="G25" s="124" t="e">
        <f t="shared" si="2"/>
        <v>#REF!</v>
      </c>
      <c r="H25" s="125" t="e">
        <f t="shared" si="3"/>
        <v>#REF!</v>
      </c>
      <c r="I25" s="26" t="e">
        <f>#REF!</f>
        <v>#REF!</v>
      </c>
      <c r="J25" s="125" t="e">
        <f t="shared" si="5"/>
        <v>#REF!</v>
      </c>
      <c r="K25" s="125" t="e">
        <f t="shared" si="6"/>
        <v>#REF!</v>
      </c>
      <c r="L25" s="27" t="e">
        <f>#REF!</f>
        <v>#REF!</v>
      </c>
      <c r="M25" s="126" t="e">
        <f t="shared" si="4"/>
        <v>#REF!</v>
      </c>
      <c r="N25" s="124"/>
      <c r="O25" s="127"/>
    </row>
    <row r="26" spans="1:15" s="128" customFormat="1" x14ac:dyDescent="0.2">
      <c r="A26" s="121" t="e">
        <f>#REF!</f>
        <v>#REF!</v>
      </c>
      <c r="B26" s="122"/>
      <c r="C26" s="24" t="e">
        <f>#REF!</f>
        <v>#REF!</v>
      </c>
      <c r="D26" s="123"/>
      <c r="E26" s="25" t="e">
        <f>#REF!</f>
        <v>#REF!</v>
      </c>
      <c r="F26" s="25" t="e">
        <f>#REF!</f>
        <v>#REF!</v>
      </c>
      <c r="G26" s="124" t="e">
        <f t="shared" si="2"/>
        <v>#REF!</v>
      </c>
      <c r="H26" s="125" t="e">
        <f t="shared" si="3"/>
        <v>#REF!</v>
      </c>
      <c r="I26" s="26" t="e">
        <f>#REF!</f>
        <v>#REF!</v>
      </c>
      <c r="J26" s="125" t="e">
        <f t="shared" si="5"/>
        <v>#REF!</v>
      </c>
      <c r="K26" s="125" t="e">
        <f t="shared" si="6"/>
        <v>#REF!</v>
      </c>
      <c r="L26" s="27" t="e">
        <f>#REF!</f>
        <v>#REF!</v>
      </c>
      <c r="M26" s="126" t="e">
        <f t="shared" si="4"/>
        <v>#REF!</v>
      </c>
      <c r="N26" s="124"/>
      <c r="O26" s="127"/>
    </row>
    <row r="27" spans="1:15" s="128" customFormat="1" x14ac:dyDescent="0.2">
      <c r="A27" s="121" t="e">
        <f>#REF!</f>
        <v>#REF!</v>
      </c>
      <c r="B27" s="122"/>
      <c r="C27" s="24" t="e">
        <f>#REF!</f>
        <v>#REF!</v>
      </c>
      <c r="D27" s="123"/>
      <c r="E27" s="25" t="e">
        <f>#REF!</f>
        <v>#REF!</v>
      </c>
      <c r="F27" s="25" t="e">
        <f>#REF!</f>
        <v>#REF!</v>
      </c>
      <c r="G27" s="124" t="e">
        <f t="shared" si="2"/>
        <v>#REF!</v>
      </c>
      <c r="H27" s="125" t="e">
        <f t="shared" si="3"/>
        <v>#REF!</v>
      </c>
      <c r="I27" s="26" t="e">
        <f>#REF!</f>
        <v>#REF!</v>
      </c>
      <c r="J27" s="125" t="e">
        <f t="shared" si="5"/>
        <v>#REF!</v>
      </c>
      <c r="K27" s="125" t="e">
        <f t="shared" si="6"/>
        <v>#REF!</v>
      </c>
      <c r="L27" s="27" t="e">
        <f>#REF!</f>
        <v>#REF!</v>
      </c>
      <c r="M27" s="126" t="e">
        <f t="shared" si="4"/>
        <v>#REF!</v>
      </c>
      <c r="N27" s="124"/>
      <c r="O27" s="127"/>
    </row>
    <row r="28" spans="1:15" s="128" customFormat="1" x14ac:dyDescent="0.2">
      <c r="A28" s="121" t="e">
        <f>#REF!</f>
        <v>#REF!</v>
      </c>
      <c r="B28" s="122"/>
      <c r="C28" s="24" t="e">
        <f>#REF!</f>
        <v>#REF!</v>
      </c>
      <c r="D28" s="123"/>
      <c r="E28" s="25" t="e">
        <f>#REF!</f>
        <v>#REF!</v>
      </c>
      <c r="F28" s="25" t="e">
        <f>#REF!</f>
        <v>#REF!</v>
      </c>
      <c r="G28" s="124" t="e">
        <f t="shared" si="2"/>
        <v>#REF!</v>
      </c>
      <c r="H28" s="125" t="e">
        <f t="shared" si="3"/>
        <v>#REF!</v>
      </c>
      <c r="I28" s="26" t="e">
        <f>#REF!</f>
        <v>#REF!</v>
      </c>
      <c r="J28" s="125" t="e">
        <f t="shared" si="5"/>
        <v>#REF!</v>
      </c>
      <c r="K28" s="125" t="e">
        <f t="shared" si="6"/>
        <v>#REF!</v>
      </c>
      <c r="L28" s="27" t="e">
        <f>#REF!</f>
        <v>#REF!</v>
      </c>
      <c r="M28" s="126" t="e">
        <f t="shared" si="4"/>
        <v>#REF!</v>
      </c>
      <c r="N28" s="124"/>
      <c r="O28" s="127"/>
    </row>
    <row r="29" spans="1:15" s="128" customFormat="1" x14ac:dyDescent="0.2">
      <c r="A29" s="121" t="e">
        <f>#REF!</f>
        <v>#REF!</v>
      </c>
      <c r="B29" s="122"/>
      <c r="C29" s="24" t="e">
        <f>#REF!</f>
        <v>#REF!</v>
      </c>
      <c r="D29" s="123"/>
      <c r="E29" s="25" t="e">
        <f>#REF!</f>
        <v>#REF!</v>
      </c>
      <c r="F29" s="25" t="e">
        <f>#REF!</f>
        <v>#REF!</v>
      </c>
      <c r="G29" s="124" t="e">
        <f t="shared" si="2"/>
        <v>#REF!</v>
      </c>
      <c r="H29" s="125" t="e">
        <f t="shared" si="3"/>
        <v>#REF!</v>
      </c>
      <c r="I29" s="26" t="e">
        <f>#REF!</f>
        <v>#REF!</v>
      </c>
      <c r="J29" s="125" t="e">
        <f t="shared" si="5"/>
        <v>#REF!</v>
      </c>
      <c r="K29" s="125" t="e">
        <f t="shared" si="6"/>
        <v>#REF!</v>
      </c>
      <c r="L29" s="27" t="e">
        <f>#REF!</f>
        <v>#REF!</v>
      </c>
      <c r="M29" s="126" t="e">
        <f t="shared" si="4"/>
        <v>#REF!</v>
      </c>
      <c r="N29" s="124"/>
      <c r="O29" s="127"/>
    </row>
    <row r="30" spans="1:15" s="128" customFormat="1" x14ac:dyDescent="0.2">
      <c r="A30" s="121" t="e">
        <f>#REF!</f>
        <v>#REF!</v>
      </c>
      <c r="B30" s="122"/>
      <c r="C30" s="24" t="e">
        <f>#REF!</f>
        <v>#REF!</v>
      </c>
      <c r="D30" s="123"/>
      <c r="E30" s="25" t="e">
        <f>#REF!</f>
        <v>#REF!</v>
      </c>
      <c r="F30" s="25" t="e">
        <f>#REF!</f>
        <v>#REF!</v>
      </c>
      <c r="G30" s="124" t="e">
        <f t="shared" si="2"/>
        <v>#REF!</v>
      </c>
      <c r="H30" s="125" t="e">
        <f t="shared" si="3"/>
        <v>#REF!</v>
      </c>
      <c r="I30" s="26" t="e">
        <f>#REF!</f>
        <v>#REF!</v>
      </c>
      <c r="J30" s="125" t="e">
        <f t="shared" si="5"/>
        <v>#REF!</v>
      </c>
      <c r="K30" s="125" t="e">
        <f t="shared" si="6"/>
        <v>#REF!</v>
      </c>
      <c r="L30" s="27" t="e">
        <f>#REF!</f>
        <v>#REF!</v>
      </c>
      <c r="M30" s="126" t="e">
        <f t="shared" si="4"/>
        <v>#REF!</v>
      </c>
      <c r="N30" s="124"/>
      <c r="O30" s="127"/>
    </row>
    <row r="31" spans="1:15" s="128" customFormat="1" x14ac:dyDescent="0.2">
      <c r="A31" s="121" t="e">
        <f>#REF!</f>
        <v>#REF!</v>
      </c>
      <c r="B31" s="122"/>
      <c r="C31" s="24" t="e">
        <f>#REF!</f>
        <v>#REF!</v>
      </c>
      <c r="D31" s="123"/>
      <c r="E31" s="25" t="e">
        <f>#REF!</f>
        <v>#REF!</v>
      </c>
      <c r="F31" s="25" t="e">
        <f>#REF!</f>
        <v>#REF!</v>
      </c>
      <c r="G31" s="124" t="e">
        <f t="shared" si="2"/>
        <v>#REF!</v>
      </c>
      <c r="H31" s="125" t="e">
        <f t="shared" si="3"/>
        <v>#REF!</v>
      </c>
      <c r="I31" s="26" t="e">
        <f>#REF!</f>
        <v>#REF!</v>
      </c>
      <c r="J31" s="125" t="e">
        <f t="shared" si="5"/>
        <v>#REF!</v>
      </c>
      <c r="K31" s="125" t="e">
        <f t="shared" si="6"/>
        <v>#REF!</v>
      </c>
      <c r="L31" s="27" t="e">
        <f>#REF!</f>
        <v>#REF!</v>
      </c>
      <c r="M31" s="126" t="e">
        <f t="shared" si="4"/>
        <v>#REF!</v>
      </c>
      <c r="N31" s="124"/>
      <c r="O31" s="127"/>
    </row>
    <row r="32" spans="1:15" s="128" customFormat="1" x14ac:dyDescent="0.2">
      <c r="A32" s="121" t="e">
        <f>#REF!</f>
        <v>#REF!</v>
      </c>
      <c r="B32" s="122"/>
      <c r="C32" s="24" t="e">
        <f>#REF!</f>
        <v>#REF!</v>
      </c>
      <c r="D32" s="123"/>
      <c r="E32" s="25" t="e">
        <f>#REF!</f>
        <v>#REF!</v>
      </c>
      <c r="F32" s="25" t="e">
        <f>#REF!</f>
        <v>#REF!</v>
      </c>
      <c r="G32" s="124" t="e">
        <f t="shared" si="2"/>
        <v>#REF!</v>
      </c>
      <c r="H32" s="125" t="e">
        <f t="shared" si="3"/>
        <v>#REF!</v>
      </c>
      <c r="I32" s="26" t="e">
        <f>#REF!</f>
        <v>#REF!</v>
      </c>
      <c r="J32" s="125" t="e">
        <f t="shared" si="5"/>
        <v>#REF!</v>
      </c>
      <c r="K32" s="125" t="e">
        <f t="shared" si="6"/>
        <v>#REF!</v>
      </c>
      <c r="L32" s="27" t="e">
        <f>#REF!</f>
        <v>#REF!</v>
      </c>
      <c r="M32" s="126" t="e">
        <f t="shared" si="4"/>
        <v>#REF!</v>
      </c>
      <c r="N32" s="124"/>
      <c r="O32" s="127"/>
    </row>
    <row r="33" spans="1:15" x14ac:dyDescent="0.2">
      <c r="A33" s="22" t="e">
        <f>#REF!</f>
        <v>#REF!</v>
      </c>
      <c r="B33" s="23"/>
      <c r="C33" s="24" t="e">
        <f>#REF!</f>
        <v>#REF!</v>
      </c>
      <c r="D33" s="25"/>
      <c r="E33" s="25" t="e">
        <f>#REF!</f>
        <v>#REF!</v>
      </c>
      <c r="F33" s="25" t="e">
        <f>#REF!</f>
        <v>#REF!</v>
      </c>
      <c r="G33" s="26" t="e">
        <f t="shared" si="2"/>
        <v>#REF!</v>
      </c>
      <c r="H33" s="27" t="e">
        <f t="shared" si="3"/>
        <v>#REF!</v>
      </c>
      <c r="I33" s="26" t="e">
        <f>#REF!</f>
        <v>#REF!</v>
      </c>
      <c r="J33" s="27" t="e">
        <f t="shared" si="5"/>
        <v>#REF!</v>
      </c>
      <c r="K33" s="27" t="e">
        <f t="shared" si="6"/>
        <v>#REF!</v>
      </c>
      <c r="L33" s="27" t="e">
        <f>#REF!</f>
        <v>#REF!</v>
      </c>
      <c r="M33" s="126" t="e">
        <f t="shared" si="4"/>
        <v>#REF!</v>
      </c>
      <c r="N33" s="26"/>
      <c r="O33" s="28"/>
    </row>
    <row r="34" spans="1:15" x14ac:dyDescent="0.2">
      <c r="A34" s="22" t="e">
        <f>#REF!</f>
        <v>#REF!</v>
      </c>
      <c r="B34" s="23"/>
      <c r="C34" s="24" t="e">
        <f>#REF!</f>
        <v>#REF!</v>
      </c>
      <c r="D34" s="25"/>
      <c r="E34" s="25" t="e">
        <f>#REF!</f>
        <v>#REF!</v>
      </c>
      <c r="F34" s="25" t="e">
        <f>#REF!</f>
        <v>#REF!</v>
      </c>
      <c r="G34" s="26" t="e">
        <f t="shared" si="2"/>
        <v>#REF!</v>
      </c>
      <c r="H34" s="27" t="e">
        <f t="shared" si="3"/>
        <v>#REF!</v>
      </c>
      <c r="I34" s="26" t="e">
        <f>#REF!</f>
        <v>#REF!</v>
      </c>
      <c r="J34" s="27" t="e">
        <f t="shared" si="5"/>
        <v>#REF!</v>
      </c>
      <c r="K34" s="27" t="e">
        <f t="shared" si="6"/>
        <v>#REF!</v>
      </c>
      <c r="L34" s="27" t="e">
        <f>#REF!</f>
        <v>#REF!</v>
      </c>
      <c r="M34" s="126" t="e">
        <f t="shared" si="4"/>
        <v>#REF!</v>
      </c>
      <c r="N34" s="26"/>
      <c r="O34" s="28"/>
    </row>
    <row r="35" spans="1:15" x14ac:dyDescent="0.2">
      <c r="A35" s="22" t="e">
        <f>#REF!</f>
        <v>#REF!</v>
      </c>
      <c r="B35" s="23"/>
      <c r="C35" s="24" t="e">
        <f>#REF!</f>
        <v>#REF!</v>
      </c>
      <c r="D35" s="25"/>
      <c r="E35" s="25" t="e">
        <f>#REF!</f>
        <v>#REF!</v>
      </c>
      <c r="F35" s="25" t="e">
        <f>#REF!</f>
        <v>#REF!</v>
      </c>
      <c r="G35" s="26" t="e">
        <f t="shared" ref="G35:G98" si="7">I35/1.16</f>
        <v>#REF!</v>
      </c>
      <c r="H35" s="27" t="e">
        <f t="shared" ref="H35:H98" si="8">G35*0.16</f>
        <v>#REF!</v>
      </c>
      <c r="I35" s="26" t="e">
        <f>#REF!</f>
        <v>#REF!</v>
      </c>
      <c r="J35" s="27" t="e">
        <f t="shared" ref="J35:J98" si="9">L35/1.16</f>
        <v>#REF!</v>
      </c>
      <c r="K35" s="27" t="e">
        <f t="shared" ref="K35:K98" si="10">J35*0.16</f>
        <v>#REF!</v>
      </c>
      <c r="L35" s="27" t="e">
        <f>#REF!</f>
        <v>#REF!</v>
      </c>
      <c r="M35" s="126" t="e">
        <f t="shared" si="4"/>
        <v>#REF!</v>
      </c>
      <c r="N35" s="26"/>
      <c r="O35" s="28"/>
    </row>
    <row r="36" spans="1:15" x14ac:dyDescent="0.2">
      <c r="A36" s="22" t="e">
        <f>#REF!</f>
        <v>#REF!</v>
      </c>
      <c r="B36" s="23"/>
      <c r="C36" s="24" t="e">
        <f>#REF!</f>
        <v>#REF!</v>
      </c>
      <c r="D36" s="25"/>
      <c r="E36" s="25" t="e">
        <f>#REF!</f>
        <v>#REF!</v>
      </c>
      <c r="F36" s="25" t="e">
        <f>#REF!</f>
        <v>#REF!</v>
      </c>
      <c r="G36" s="26" t="e">
        <f t="shared" si="7"/>
        <v>#REF!</v>
      </c>
      <c r="H36" s="27" t="e">
        <f t="shared" si="8"/>
        <v>#REF!</v>
      </c>
      <c r="I36" s="26" t="e">
        <f>#REF!</f>
        <v>#REF!</v>
      </c>
      <c r="J36" s="27" t="e">
        <f t="shared" si="9"/>
        <v>#REF!</v>
      </c>
      <c r="K36" s="27" t="e">
        <f t="shared" si="10"/>
        <v>#REF!</v>
      </c>
      <c r="L36" s="27" t="e">
        <f>#REF!</f>
        <v>#REF!</v>
      </c>
      <c r="M36" s="126" t="e">
        <f t="shared" si="4"/>
        <v>#REF!</v>
      </c>
      <c r="N36" s="26"/>
      <c r="O36" s="28"/>
    </row>
    <row r="37" spans="1:15" x14ac:dyDescent="0.2">
      <c r="A37" s="22" t="e">
        <f>#REF!</f>
        <v>#REF!</v>
      </c>
      <c r="B37" s="23"/>
      <c r="C37" s="24" t="e">
        <f>#REF!</f>
        <v>#REF!</v>
      </c>
      <c r="D37" s="25"/>
      <c r="E37" s="25" t="e">
        <f>#REF!</f>
        <v>#REF!</v>
      </c>
      <c r="F37" s="25" t="e">
        <f>#REF!</f>
        <v>#REF!</v>
      </c>
      <c r="G37" s="26" t="e">
        <f t="shared" si="7"/>
        <v>#REF!</v>
      </c>
      <c r="H37" s="27" t="e">
        <f t="shared" si="8"/>
        <v>#REF!</v>
      </c>
      <c r="I37" s="26" t="e">
        <f>#REF!</f>
        <v>#REF!</v>
      </c>
      <c r="J37" s="27" t="e">
        <f t="shared" si="9"/>
        <v>#REF!</v>
      </c>
      <c r="K37" s="27" t="e">
        <f t="shared" si="10"/>
        <v>#REF!</v>
      </c>
      <c r="L37" s="27" t="e">
        <f>#REF!</f>
        <v>#REF!</v>
      </c>
      <c r="M37" s="126" t="e">
        <f t="shared" si="4"/>
        <v>#REF!</v>
      </c>
      <c r="N37" s="26"/>
      <c r="O37" s="28"/>
    </row>
    <row r="38" spans="1:15" x14ac:dyDescent="0.2">
      <c r="A38" s="22" t="e">
        <f>#REF!</f>
        <v>#REF!</v>
      </c>
      <c r="B38" s="23"/>
      <c r="C38" s="24" t="e">
        <f>#REF!</f>
        <v>#REF!</v>
      </c>
      <c r="D38" s="25"/>
      <c r="E38" s="25" t="e">
        <f>#REF!</f>
        <v>#REF!</v>
      </c>
      <c r="F38" s="25" t="e">
        <f>#REF!</f>
        <v>#REF!</v>
      </c>
      <c r="G38" s="26" t="e">
        <f t="shared" si="7"/>
        <v>#REF!</v>
      </c>
      <c r="H38" s="27" t="e">
        <f t="shared" si="8"/>
        <v>#REF!</v>
      </c>
      <c r="I38" s="26" t="e">
        <f>#REF!</f>
        <v>#REF!</v>
      </c>
      <c r="J38" s="27" t="e">
        <f t="shared" si="9"/>
        <v>#REF!</v>
      </c>
      <c r="K38" s="27" t="e">
        <f t="shared" si="10"/>
        <v>#REF!</v>
      </c>
      <c r="L38" s="27" t="e">
        <f>#REF!</f>
        <v>#REF!</v>
      </c>
      <c r="M38" s="126" t="e">
        <f t="shared" si="4"/>
        <v>#REF!</v>
      </c>
      <c r="N38" s="26"/>
      <c r="O38" s="28"/>
    </row>
    <row r="39" spans="1:15" x14ac:dyDescent="0.2">
      <c r="A39" s="22" t="e">
        <f>#REF!</f>
        <v>#REF!</v>
      </c>
      <c r="B39" s="23"/>
      <c r="C39" s="24" t="e">
        <f>#REF!</f>
        <v>#REF!</v>
      </c>
      <c r="D39" s="25"/>
      <c r="E39" s="25" t="e">
        <f>#REF!</f>
        <v>#REF!</v>
      </c>
      <c r="F39" s="25" t="e">
        <f>#REF!</f>
        <v>#REF!</v>
      </c>
      <c r="G39" s="26" t="e">
        <f t="shared" si="7"/>
        <v>#REF!</v>
      </c>
      <c r="H39" s="27" t="e">
        <f t="shared" si="8"/>
        <v>#REF!</v>
      </c>
      <c r="I39" s="26" t="e">
        <f>#REF!</f>
        <v>#REF!</v>
      </c>
      <c r="J39" s="27" t="e">
        <f t="shared" si="9"/>
        <v>#REF!</v>
      </c>
      <c r="K39" s="27" t="e">
        <f t="shared" si="10"/>
        <v>#REF!</v>
      </c>
      <c r="L39" s="27" t="e">
        <f>#REF!</f>
        <v>#REF!</v>
      </c>
      <c r="M39" s="126" t="e">
        <f t="shared" si="4"/>
        <v>#REF!</v>
      </c>
      <c r="N39" s="26"/>
      <c r="O39" s="28"/>
    </row>
    <row r="40" spans="1:15" x14ac:dyDescent="0.2">
      <c r="A40" s="22" t="e">
        <f>#REF!</f>
        <v>#REF!</v>
      </c>
      <c r="B40" s="23"/>
      <c r="C40" s="24" t="e">
        <f>#REF!</f>
        <v>#REF!</v>
      </c>
      <c r="D40" s="25"/>
      <c r="E40" s="25" t="e">
        <f>#REF!</f>
        <v>#REF!</v>
      </c>
      <c r="F40" s="25" t="e">
        <f>#REF!</f>
        <v>#REF!</v>
      </c>
      <c r="G40" s="26" t="e">
        <f t="shared" si="7"/>
        <v>#REF!</v>
      </c>
      <c r="H40" s="27" t="e">
        <f t="shared" si="8"/>
        <v>#REF!</v>
      </c>
      <c r="I40" s="26" t="e">
        <f>#REF!</f>
        <v>#REF!</v>
      </c>
      <c r="J40" s="27" t="e">
        <f t="shared" si="9"/>
        <v>#REF!</v>
      </c>
      <c r="K40" s="27" t="e">
        <f t="shared" si="10"/>
        <v>#REF!</v>
      </c>
      <c r="L40" s="27" t="e">
        <f>#REF!</f>
        <v>#REF!</v>
      </c>
      <c r="M40" s="126" t="e">
        <f t="shared" si="4"/>
        <v>#REF!</v>
      </c>
      <c r="N40" s="26"/>
      <c r="O40" s="28"/>
    </row>
    <row r="41" spans="1:15" x14ac:dyDescent="0.2">
      <c r="A41" s="22" t="e">
        <f>#REF!</f>
        <v>#REF!</v>
      </c>
      <c r="B41" s="23"/>
      <c r="C41" s="24" t="e">
        <f>#REF!</f>
        <v>#REF!</v>
      </c>
      <c r="D41" s="25"/>
      <c r="E41" s="25" t="e">
        <f>#REF!</f>
        <v>#REF!</v>
      </c>
      <c r="F41" s="25" t="e">
        <f>#REF!</f>
        <v>#REF!</v>
      </c>
      <c r="G41" s="26" t="e">
        <f t="shared" si="7"/>
        <v>#REF!</v>
      </c>
      <c r="H41" s="27" t="e">
        <f t="shared" si="8"/>
        <v>#REF!</v>
      </c>
      <c r="I41" s="26" t="e">
        <f>#REF!</f>
        <v>#REF!</v>
      </c>
      <c r="J41" s="27" t="e">
        <f t="shared" si="9"/>
        <v>#REF!</v>
      </c>
      <c r="K41" s="27" t="e">
        <f t="shared" si="10"/>
        <v>#REF!</v>
      </c>
      <c r="L41" s="27" t="e">
        <f>#REF!</f>
        <v>#REF!</v>
      </c>
      <c r="M41" s="126" t="e">
        <f t="shared" si="4"/>
        <v>#REF!</v>
      </c>
      <c r="N41" s="26"/>
      <c r="O41" s="28"/>
    </row>
    <row r="42" spans="1:15" x14ac:dyDescent="0.2">
      <c r="A42" s="22" t="e">
        <f>#REF!</f>
        <v>#REF!</v>
      </c>
      <c r="B42" s="23"/>
      <c r="C42" s="24" t="e">
        <f>#REF!</f>
        <v>#REF!</v>
      </c>
      <c r="D42" s="25"/>
      <c r="E42" s="25" t="e">
        <f>#REF!</f>
        <v>#REF!</v>
      </c>
      <c r="F42" s="25" t="e">
        <f>#REF!</f>
        <v>#REF!</v>
      </c>
      <c r="G42" s="26" t="e">
        <f t="shared" si="7"/>
        <v>#REF!</v>
      </c>
      <c r="H42" s="27" t="e">
        <f t="shared" si="8"/>
        <v>#REF!</v>
      </c>
      <c r="I42" s="26" t="e">
        <f>#REF!</f>
        <v>#REF!</v>
      </c>
      <c r="J42" s="27" t="e">
        <f t="shared" si="9"/>
        <v>#REF!</v>
      </c>
      <c r="K42" s="27" t="e">
        <f t="shared" si="10"/>
        <v>#REF!</v>
      </c>
      <c r="L42" s="27" t="e">
        <f>#REF!</f>
        <v>#REF!</v>
      </c>
      <c r="M42" s="126" t="e">
        <f t="shared" si="4"/>
        <v>#REF!</v>
      </c>
      <c r="N42" s="26"/>
      <c r="O42" s="28"/>
    </row>
    <row r="43" spans="1:15" x14ac:dyDescent="0.2">
      <c r="A43" s="22" t="e">
        <f>#REF!</f>
        <v>#REF!</v>
      </c>
      <c r="B43" s="23"/>
      <c r="C43" s="24" t="e">
        <f>#REF!</f>
        <v>#REF!</v>
      </c>
      <c r="D43" s="25"/>
      <c r="E43" s="25" t="e">
        <f>#REF!</f>
        <v>#REF!</v>
      </c>
      <c r="F43" s="25" t="e">
        <f>#REF!</f>
        <v>#REF!</v>
      </c>
      <c r="G43" s="26" t="e">
        <f t="shared" si="7"/>
        <v>#REF!</v>
      </c>
      <c r="H43" s="27" t="e">
        <f t="shared" si="8"/>
        <v>#REF!</v>
      </c>
      <c r="I43" s="26" t="e">
        <f>#REF!</f>
        <v>#REF!</v>
      </c>
      <c r="J43" s="27" t="e">
        <f t="shared" si="9"/>
        <v>#REF!</v>
      </c>
      <c r="K43" s="27" t="e">
        <f t="shared" si="10"/>
        <v>#REF!</v>
      </c>
      <c r="L43" s="27" t="e">
        <f>#REF!</f>
        <v>#REF!</v>
      </c>
      <c r="M43" s="126" t="e">
        <f t="shared" si="4"/>
        <v>#REF!</v>
      </c>
      <c r="N43" s="26"/>
      <c r="O43" s="28"/>
    </row>
    <row r="44" spans="1:15" x14ac:dyDescent="0.2">
      <c r="A44" s="22" t="e">
        <f>#REF!</f>
        <v>#REF!</v>
      </c>
      <c r="B44" s="23"/>
      <c r="C44" s="24" t="e">
        <f>#REF!</f>
        <v>#REF!</v>
      </c>
      <c r="D44" s="25"/>
      <c r="E44" s="25" t="e">
        <f>#REF!</f>
        <v>#REF!</v>
      </c>
      <c r="F44" s="25" t="e">
        <f>#REF!</f>
        <v>#REF!</v>
      </c>
      <c r="G44" s="26" t="e">
        <f t="shared" si="7"/>
        <v>#REF!</v>
      </c>
      <c r="H44" s="27" t="e">
        <f t="shared" si="8"/>
        <v>#REF!</v>
      </c>
      <c r="I44" s="26" t="e">
        <f>#REF!</f>
        <v>#REF!</v>
      </c>
      <c r="J44" s="27" t="e">
        <f t="shared" si="9"/>
        <v>#REF!</v>
      </c>
      <c r="K44" s="27" t="e">
        <f t="shared" si="10"/>
        <v>#REF!</v>
      </c>
      <c r="L44" s="27" t="e">
        <f>#REF!</f>
        <v>#REF!</v>
      </c>
      <c r="M44" s="126" t="e">
        <f t="shared" si="4"/>
        <v>#REF!</v>
      </c>
      <c r="N44" s="26"/>
      <c r="O44" s="28"/>
    </row>
    <row r="45" spans="1:15" x14ac:dyDescent="0.2">
      <c r="A45" s="22" t="e">
        <f>#REF!</f>
        <v>#REF!</v>
      </c>
      <c r="B45" s="23"/>
      <c r="C45" s="24" t="e">
        <f>#REF!</f>
        <v>#REF!</v>
      </c>
      <c r="D45" s="25"/>
      <c r="E45" s="25" t="e">
        <f>#REF!</f>
        <v>#REF!</v>
      </c>
      <c r="F45" s="25" t="e">
        <f>#REF!</f>
        <v>#REF!</v>
      </c>
      <c r="G45" s="26" t="e">
        <f t="shared" si="7"/>
        <v>#REF!</v>
      </c>
      <c r="H45" s="27" t="e">
        <f t="shared" si="8"/>
        <v>#REF!</v>
      </c>
      <c r="I45" s="26" t="e">
        <f>#REF!</f>
        <v>#REF!</v>
      </c>
      <c r="J45" s="27" t="e">
        <f t="shared" si="9"/>
        <v>#REF!</v>
      </c>
      <c r="K45" s="27" t="e">
        <f t="shared" si="10"/>
        <v>#REF!</v>
      </c>
      <c r="L45" s="27" t="e">
        <f>#REF!</f>
        <v>#REF!</v>
      </c>
      <c r="M45" s="126" t="e">
        <f t="shared" si="4"/>
        <v>#REF!</v>
      </c>
      <c r="N45" s="26"/>
      <c r="O45" s="28"/>
    </row>
    <row r="46" spans="1:15" x14ac:dyDescent="0.2">
      <c r="A46" s="22" t="e">
        <f>#REF!</f>
        <v>#REF!</v>
      </c>
      <c r="B46" s="23"/>
      <c r="C46" s="24" t="e">
        <f>#REF!</f>
        <v>#REF!</v>
      </c>
      <c r="D46" s="25"/>
      <c r="E46" s="25" t="e">
        <f>#REF!</f>
        <v>#REF!</v>
      </c>
      <c r="F46" s="25" t="e">
        <f>#REF!</f>
        <v>#REF!</v>
      </c>
      <c r="G46" s="26" t="e">
        <f t="shared" si="7"/>
        <v>#REF!</v>
      </c>
      <c r="H46" s="27" t="e">
        <f t="shared" si="8"/>
        <v>#REF!</v>
      </c>
      <c r="I46" s="26" t="e">
        <f>#REF!</f>
        <v>#REF!</v>
      </c>
      <c r="J46" s="27" t="e">
        <f t="shared" si="9"/>
        <v>#REF!</v>
      </c>
      <c r="K46" s="27" t="e">
        <f t="shared" si="10"/>
        <v>#REF!</v>
      </c>
      <c r="L46" s="27" t="e">
        <f>#REF!</f>
        <v>#REF!</v>
      </c>
      <c r="M46" s="126" t="e">
        <f t="shared" si="4"/>
        <v>#REF!</v>
      </c>
      <c r="N46" s="26"/>
      <c r="O46" s="28"/>
    </row>
    <row r="47" spans="1:15" x14ac:dyDescent="0.2">
      <c r="A47" s="22" t="e">
        <f>#REF!</f>
        <v>#REF!</v>
      </c>
      <c r="B47" s="23"/>
      <c r="C47" s="24" t="e">
        <f>#REF!</f>
        <v>#REF!</v>
      </c>
      <c r="D47" s="25"/>
      <c r="E47" s="25" t="e">
        <f>#REF!</f>
        <v>#REF!</v>
      </c>
      <c r="F47" s="25" t="e">
        <f>#REF!</f>
        <v>#REF!</v>
      </c>
      <c r="G47" s="26" t="e">
        <f t="shared" si="7"/>
        <v>#REF!</v>
      </c>
      <c r="H47" s="27" t="e">
        <f t="shared" si="8"/>
        <v>#REF!</v>
      </c>
      <c r="I47" s="26" t="e">
        <f>#REF!</f>
        <v>#REF!</v>
      </c>
      <c r="J47" s="27" t="e">
        <f t="shared" si="9"/>
        <v>#REF!</v>
      </c>
      <c r="K47" s="27" t="e">
        <f t="shared" si="10"/>
        <v>#REF!</v>
      </c>
      <c r="L47" s="27" t="e">
        <f>#REF!</f>
        <v>#REF!</v>
      </c>
      <c r="M47" s="126" t="e">
        <f t="shared" si="4"/>
        <v>#REF!</v>
      </c>
      <c r="N47" s="26"/>
      <c r="O47" s="28"/>
    </row>
    <row r="48" spans="1:15" x14ac:dyDescent="0.2">
      <c r="A48" s="22" t="e">
        <f>#REF!</f>
        <v>#REF!</v>
      </c>
      <c r="B48" s="23"/>
      <c r="C48" s="24" t="e">
        <f>#REF!</f>
        <v>#REF!</v>
      </c>
      <c r="D48" s="25"/>
      <c r="E48" s="25" t="e">
        <f>#REF!</f>
        <v>#REF!</v>
      </c>
      <c r="F48" s="25" t="e">
        <f>#REF!</f>
        <v>#REF!</v>
      </c>
      <c r="G48" s="26" t="e">
        <f t="shared" si="7"/>
        <v>#REF!</v>
      </c>
      <c r="H48" s="27" t="e">
        <f t="shared" si="8"/>
        <v>#REF!</v>
      </c>
      <c r="I48" s="26" t="e">
        <f>#REF!</f>
        <v>#REF!</v>
      </c>
      <c r="J48" s="27" t="e">
        <f t="shared" si="9"/>
        <v>#REF!</v>
      </c>
      <c r="K48" s="27" t="e">
        <f t="shared" si="10"/>
        <v>#REF!</v>
      </c>
      <c r="L48" s="27" t="e">
        <f>#REF!</f>
        <v>#REF!</v>
      </c>
      <c r="M48" s="126" t="e">
        <f t="shared" si="4"/>
        <v>#REF!</v>
      </c>
      <c r="N48" s="26"/>
      <c r="O48" s="28"/>
    </row>
    <row r="49" spans="1:15" x14ac:dyDescent="0.2">
      <c r="A49" s="22" t="e">
        <f>#REF!</f>
        <v>#REF!</v>
      </c>
      <c r="B49" s="23"/>
      <c r="C49" s="24" t="e">
        <f>#REF!</f>
        <v>#REF!</v>
      </c>
      <c r="D49" s="25"/>
      <c r="E49" s="25" t="e">
        <f>#REF!</f>
        <v>#REF!</v>
      </c>
      <c r="F49" s="25" t="e">
        <f>#REF!</f>
        <v>#REF!</v>
      </c>
      <c r="G49" s="26" t="e">
        <f t="shared" si="7"/>
        <v>#REF!</v>
      </c>
      <c r="H49" s="27" t="e">
        <f t="shared" si="8"/>
        <v>#REF!</v>
      </c>
      <c r="I49" s="26" t="e">
        <f>#REF!</f>
        <v>#REF!</v>
      </c>
      <c r="J49" s="27" t="e">
        <f t="shared" si="9"/>
        <v>#REF!</v>
      </c>
      <c r="K49" s="27" t="e">
        <f t="shared" si="10"/>
        <v>#REF!</v>
      </c>
      <c r="L49" s="27" t="e">
        <f>#REF!</f>
        <v>#REF!</v>
      </c>
      <c r="M49" s="126" t="e">
        <f t="shared" si="4"/>
        <v>#REF!</v>
      </c>
      <c r="N49" s="26"/>
      <c r="O49" s="28"/>
    </row>
    <row r="50" spans="1:15" x14ac:dyDescent="0.2">
      <c r="A50" s="22" t="e">
        <f>#REF!</f>
        <v>#REF!</v>
      </c>
      <c r="B50" s="23"/>
      <c r="C50" s="24" t="e">
        <f>#REF!</f>
        <v>#REF!</v>
      </c>
      <c r="D50" s="25"/>
      <c r="E50" s="25" t="e">
        <f>#REF!</f>
        <v>#REF!</v>
      </c>
      <c r="F50" s="25" t="e">
        <f>#REF!</f>
        <v>#REF!</v>
      </c>
      <c r="G50" s="26" t="e">
        <f t="shared" si="7"/>
        <v>#REF!</v>
      </c>
      <c r="H50" s="27" t="e">
        <f t="shared" si="8"/>
        <v>#REF!</v>
      </c>
      <c r="I50" s="26" t="e">
        <f>#REF!</f>
        <v>#REF!</v>
      </c>
      <c r="J50" s="27" t="e">
        <f t="shared" si="9"/>
        <v>#REF!</v>
      </c>
      <c r="K50" s="27" t="e">
        <f t="shared" si="10"/>
        <v>#REF!</v>
      </c>
      <c r="L50" s="27" t="e">
        <f>#REF!</f>
        <v>#REF!</v>
      </c>
      <c r="M50" s="126" t="e">
        <f t="shared" si="4"/>
        <v>#REF!</v>
      </c>
      <c r="N50" s="26"/>
      <c r="O50" s="28"/>
    </row>
    <row r="51" spans="1:15" x14ac:dyDescent="0.2">
      <c r="A51" s="22" t="e">
        <f>#REF!</f>
        <v>#REF!</v>
      </c>
      <c r="B51" s="23"/>
      <c r="C51" s="24" t="e">
        <f>#REF!</f>
        <v>#REF!</v>
      </c>
      <c r="D51" s="25"/>
      <c r="E51" s="25" t="e">
        <f>#REF!</f>
        <v>#REF!</v>
      </c>
      <c r="F51" s="25" t="e">
        <f>#REF!</f>
        <v>#REF!</v>
      </c>
      <c r="G51" s="26" t="e">
        <f t="shared" si="7"/>
        <v>#REF!</v>
      </c>
      <c r="H51" s="27" t="e">
        <f t="shared" si="8"/>
        <v>#REF!</v>
      </c>
      <c r="I51" s="26" t="e">
        <f>#REF!</f>
        <v>#REF!</v>
      </c>
      <c r="J51" s="27" t="e">
        <f t="shared" si="9"/>
        <v>#REF!</v>
      </c>
      <c r="K51" s="27" t="e">
        <f t="shared" si="10"/>
        <v>#REF!</v>
      </c>
      <c r="L51" s="27" t="e">
        <f>#REF!</f>
        <v>#REF!</v>
      </c>
      <c r="M51" s="126" t="e">
        <f t="shared" si="4"/>
        <v>#REF!</v>
      </c>
      <c r="N51" s="26"/>
      <c r="O51" s="28"/>
    </row>
    <row r="52" spans="1:15" x14ac:dyDescent="0.2">
      <c r="A52" s="22" t="e">
        <f>#REF!</f>
        <v>#REF!</v>
      </c>
      <c r="B52" s="23"/>
      <c r="C52" s="24" t="e">
        <f>#REF!</f>
        <v>#REF!</v>
      </c>
      <c r="D52" s="25"/>
      <c r="E52" s="25" t="e">
        <f>#REF!</f>
        <v>#REF!</v>
      </c>
      <c r="F52" s="25" t="e">
        <f>#REF!</f>
        <v>#REF!</v>
      </c>
      <c r="G52" s="26" t="e">
        <f t="shared" si="7"/>
        <v>#REF!</v>
      </c>
      <c r="H52" s="27" t="e">
        <f t="shared" si="8"/>
        <v>#REF!</v>
      </c>
      <c r="I52" s="26" t="e">
        <f>#REF!</f>
        <v>#REF!</v>
      </c>
      <c r="J52" s="27" t="e">
        <f t="shared" si="9"/>
        <v>#REF!</v>
      </c>
      <c r="K52" s="27" t="e">
        <f t="shared" si="10"/>
        <v>#REF!</v>
      </c>
      <c r="L52" s="27" t="e">
        <f>#REF!</f>
        <v>#REF!</v>
      </c>
      <c r="M52" s="126" t="e">
        <f t="shared" si="4"/>
        <v>#REF!</v>
      </c>
      <c r="N52" s="26"/>
      <c r="O52" s="28"/>
    </row>
    <row r="53" spans="1:15" x14ac:dyDescent="0.2">
      <c r="A53" s="22" t="e">
        <f>#REF!</f>
        <v>#REF!</v>
      </c>
      <c r="B53" s="23"/>
      <c r="C53" s="24" t="e">
        <f>#REF!</f>
        <v>#REF!</v>
      </c>
      <c r="D53" s="25"/>
      <c r="E53" s="25" t="e">
        <f>#REF!</f>
        <v>#REF!</v>
      </c>
      <c r="F53" s="25" t="e">
        <f>#REF!</f>
        <v>#REF!</v>
      </c>
      <c r="G53" s="26" t="e">
        <f t="shared" si="7"/>
        <v>#REF!</v>
      </c>
      <c r="H53" s="27" t="e">
        <f t="shared" si="8"/>
        <v>#REF!</v>
      </c>
      <c r="I53" s="26" t="e">
        <f>#REF!</f>
        <v>#REF!</v>
      </c>
      <c r="J53" s="27" t="e">
        <f t="shared" si="9"/>
        <v>#REF!</v>
      </c>
      <c r="K53" s="27" t="e">
        <f t="shared" si="10"/>
        <v>#REF!</v>
      </c>
      <c r="L53" s="27" t="e">
        <f>#REF!</f>
        <v>#REF!</v>
      </c>
      <c r="M53" s="126" t="e">
        <f t="shared" si="4"/>
        <v>#REF!</v>
      </c>
      <c r="N53" s="26"/>
      <c r="O53" s="28"/>
    </row>
    <row r="54" spans="1:15" x14ac:dyDescent="0.2">
      <c r="A54" s="22" t="e">
        <f>#REF!</f>
        <v>#REF!</v>
      </c>
      <c r="B54" s="23"/>
      <c r="C54" s="24" t="e">
        <f>#REF!</f>
        <v>#REF!</v>
      </c>
      <c r="D54" s="25"/>
      <c r="E54" s="25" t="e">
        <f>#REF!</f>
        <v>#REF!</v>
      </c>
      <c r="F54" s="25" t="e">
        <f>#REF!</f>
        <v>#REF!</v>
      </c>
      <c r="G54" s="26" t="e">
        <f t="shared" si="7"/>
        <v>#REF!</v>
      </c>
      <c r="H54" s="27" t="e">
        <f t="shared" si="8"/>
        <v>#REF!</v>
      </c>
      <c r="I54" s="26" t="e">
        <f>#REF!</f>
        <v>#REF!</v>
      </c>
      <c r="J54" s="27" t="e">
        <f t="shared" si="9"/>
        <v>#REF!</v>
      </c>
      <c r="K54" s="27" t="e">
        <f t="shared" si="10"/>
        <v>#REF!</v>
      </c>
      <c r="L54" s="27" t="e">
        <f>#REF!</f>
        <v>#REF!</v>
      </c>
      <c r="M54" s="126" t="e">
        <f t="shared" si="4"/>
        <v>#REF!</v>
      </c>
      <c r="N54" s="26"/>
      <c r="O54" s="28"/>
    </row>
    <row r="55" spans="1:15" x14ac:dyDescent="0.2">
      <c r="A55" s="22" t="e">
        <f>#REF!</f>
        <v>#REF!</v>
      </c>
      <c r="B55" s="23"/>
      <c r="C55" s="24" t="e">
        <f>#REF!</f>
        <v>#REF!</v>
      </c>
      <c r="D55" s="25"/>
      <c r="E55" s="25" t="e">
        <f>#REF!</f>
        <v>#REF!</v>
      </c>
      <c r="F55" s="25" t="e">
        <f>#REF!</f>
        <v>#REF!</v>
      </c>
      <c r="G55" s="26" t="e">
        <f t="shared" si="7"/>
        <v>#REF!</v>
      </c>
      <c r="H55" s="27" t="e">
        <f t="shared" si="8"/>
        <v>#REF!</v>
      </c>
      <c r="I55" s="26" t="e">
        <f>#REF!</f>
        <v>#REF!</v>
      </c>
      <c r="J55" s="27" t="e">
        <f t="shared" si="9"/>
        <v>#REF!</v>
      </c>
      <c r="K55" s="27" t="e">
        <f t="shared" si="10"/>
        <v>#REF!</v>
      </c>
      <c r="L55" s="27" t="e">
        <f>#REF!</f>
        <v>#REF!</v>
      </c>
      <c r="M55" s="126" t="e">
        <f t="shared" si="4"/>
        <v>#REF!</v>
      </c>
      <c r="N55" s="26"/>
      <c r="O55" s="28"/>
    </row>
    <row r="56" spans="1:15" x14ac:dyDescent="0.2">
      <c r="A56" s="22" t="e">
        <f>#REF!</f>
        <v>#REF!</v>
      </c>
      <c r="B56" s="23"/>
      <c r="C56" s="24" t="e">
        <f>#REF!</f>
        <v>#REF!</v>
      </c>
      <c r="D56" s="25"/>
      <c r="E56" s="25" t="e">
        <f>#REF!</f>
        <v>#REF!</v>
      </c>
      <c r="F56" s="25" t="e">
        <f>#REF!</f>
        <v>#REF!</v>
      </c>
      <c r="G56" s="26" t="e">
        <f t="shared" si="7"/>
        <v>#REF!</v>
      </c>
      <c r="H56" s="27" t="e">
        <f t="shared" si="8"/>
        <v>#REF!</v>
      </c>
      <c r="I56" s="26" t="e">
        <f>#REF!</f>
        <v>#REF!</v>
      </c>
      <c r="J56" s="27" t="e">
        <f t="shared" si="9"/>
        <v>#REF!</v>
      </c>
      <c r="K56" s="27" t="e">
        <f t="shared" si="10"/>
        <v>#REF!</v>
      </c>
      <c r="L56" s="27" t="e">
        <f>#REF!</f>
        <v>#REF!</v>
      </c>
      <c r="M56" s="126" t="e">
        <f t="shared" si="4"/>
        <v>#REF!</v>
      </c>
      <c r="N56" s="26"/>
      <c r="O56" s="28"/>
    </row>
    <row r="57" spans="1:15" x14ac:dyDescent="0.2">
      <c r="A57" s="22" t="e">
        <f>#REF!</f>
        <v>#REF!</v>
      </c>
      <c r="B57" s="23"/>
      <c r="C57" s="24" t="e">
        <f>#REF!</f>
        <v>#REF!</v>
      </c>
      <c r="D57" s="25"/>
      <c r="E57" s="25" t="e">
        <f>#REF!</f>
        <v>#REF!</v>
      </c>
      <c r="F57" s="25" t="e">
        <f>#REF!</f>
        <v>#REF!</v>
      </c>
      <c r="G57" s="26" t="e">
        <f t="shared" si="7"/>
        <v>#REF!</v>
      </c>
      <c r="H57" s="27" t="e">
        <f t="shared" si="8"/>
        <v>#REF!</v>
      </c>
      <c r="I57" s="26" t="e">
        <f>#REF!</f>
        <v>#REF!</v>
      </c>
      <c r="J57" s="27" t="e">
        <f t="shared" si="9"/>
        <v>#REF!</v>
      </c>
      <c r="K57" s="27" t="e">
        <f t="shared" si="10"/>
        <v>#REF!</v>
      </c>
      <c r="L57" s="27" t="e">
        <f>#REF!</f>
        <v>#REF!</v>
      </c>
      <c r="M57" s="126" t="e">
        <f t="shared" si="4"/>
        <v>#REF!</v>
      </c>
      <c r="N57" s="26"/>
      <c r="O57" s="28"/>
    </row>
    <row r="58" spans="1:15" x14ac:dyDescent="0.2">
      <c r="A58" s="22" t="e">
        <f>#REF!</f>
        <v>#REF!</v>
      </c>
      <c r="B58" s="23"/>
      <c r="C58" s="24" t="e">
        <f>#REF!</f>
        <v>#REF!</v>
      </c>
      <c r="D58" s="25"/>
      <c r="E58" s="25" t="e">
        <f>#REF!</f>
        <v>#REF!</v>
      </c>
      <c r="F58" s="25" t="e">
        <f>#REF!</f>
        <v>#REF!</v>
      </c>
      <c r="G58" s="26" t="e">
        <f t="shared" si="7"/>
        <v>#REF!</v>
      </c>
      <c r="H58" s="27" t="e">
        <f t="shared" si="8"/>
        <v>#REF!</v>
      </c>
      <c r="I58" s="26" t="e">
        <f>#REF!</f>
        <v>#REF!</v>
      </c>
      <c r="J58" s="27" t="e">
        <f t="shared" si="9"/>
        <v>#REF!</v>
      </c>
      <c r="K58" s="27" t="e">
        <f t="shared" si="10"/>
        <v>#REF!</v>
      </c>
      <c r="L58" s="27" t="e">
        <f>#REF!</f>
        <v>#REF!</v>
      </c>
      <c r="M58" s="126" t="e">
        <f t="shared" si="4"/>
        <v>#REF!</v>
      </c>
      <c r="N58" s="26"/>
      <c r="O58" s="28"/>
    </row>
    <row r="59" spans="1:15" x14ac:dyDescent="0.2">
      <c r="A59" s="22" t="e">
        <f>#REF!</f>
        <v>#REF!</v>
      </c>
      <c r="B59" s="23"/>
      <c r="C59" s="24" t="e">
        <f>#REF!</f>
        <v>#REF!</v>
      </c>
      <c r="D59" s="25"/>
      <c r="E59" s="25" t="e">
        <f>#REF!</f>
        <v>#REF!</v>
      </c>
      <c r="F59" s="25" t="e">
        <f>#REF!</f>
        <v>#REF!</v>
      </c>
      <c r="G59" s="26" t="e">
        <f t="shared" si="7"/>
        <v>#REF!</v>
      </c>
      <c r="H59" s="27" t="e">
        <f t="shared" si="8"/>
        <v>#REF!</v>
      </c>
      <c r="I59" s="26" t="e">
        <f>#REF!</f>
        <v>#REF!</v>
      </c>
      <c r="J59" s="27" t="e">
        <f t="shared" si="9"/>
        <v>#REF!</v>
      </c>
      <c r="K59" s="27" t="e">
        <f t="shared" si="10"/>
        <v>#REF!</v>
      </c>
      <c r="L59" s="27" t="e">
        <f>#REF!</f>
        <v>#REF!</v>
      </c>
      <c r="M59" s="126" t="e">
        <f t="shared" si="4"/>
        <v>#REF!</v>
      </c>
      <c r="N59" s="26"/>
      <c r="O59" s="28"/>
    </row>
    <row r="60" spans="1:15" x14ac:dyDescent="0.2">
      <c r="A60" s="22" t="e">
        <f>#REF!</f>
        <v>#REF!</v>
      </c>
      <c r="B60" s="23"/>
      <c r="C60" s="24" t="e">
        <f>#REF!</f>
        <v>#REF!</v>
      </c>
      <c r="D60" s="25"/>
      <c r="E60" s="25" t="e">
        <f>#REF!</f>
        <v>#REF!</v>
      </c>
      <c r="F60" s="25" t="e">
        <f>#REF!</f>
        <v>#REF!</v>
      </c>
      <c r="G60" s="26" t="e">
        <f t="shared" si="7"/>
        <v>#REF!</v>
      </c>
      <c r="H60" s="27" t="e">
        <f t="shared" si="8"/>
        <v>#REF!</v>
      </c>
      <c r="I60" s="26" t="e">
        <f>#REF!</f>
        <v>#REF!</v>
      </c>
      <c r="J60" s="27" t="e">
        <f t="shared" si="9"/>
        <v>#REF!</v>
      </c>
      <c r="K60" s="27" t="e">
        <f t="shared" si="10"/>
        <v>#REF!</v>
      </c>
      <c r="L60" s="27" t="e">
        <f>#REF!</f>
        <v>#REF!</v>
      </c>
      <c r="M60" s="126" t="e">
        <f t="shared" si="4"/>
        <v>#REF!</v>
      </c>
      <c r="N60" s="26"/>
      <c r="O60" s="28"/>
    </row>
    <row r="61" spans="1:15" x14ac:dyDescent="0.2">
      <c r="A61" s="22" t="e">
        <f>#REF!</f>
        <v>#REF!</v>
      </c>
      <c r="B61" s="23"/>
      <c r="C61" s="24" t="e">
        <f>#REF!</f>
        <v>#REF!</v>
      </c>
      <c r="D61" s="25"/>
      <c r="E61" s="25" t="e">
        <f>#REF!</f>
        <v>#REF!</v>
      </c>
      <c r="F61" s="25" t="e">
        <f>#REF!</f>
        <v>#REF!</v>
      </c>
      <c r="G61" s="26" t="e">
        <f t="shared" si="7"/>
        <v>#REF!</v>
      </c>
      <c r="H61" s="27" t="e">
        <f t="shared" si="8"/>
        <v>#REF!</v>
      </c>
      <c r="I61" s="26" t="e">
        <f>#REF!</f>
        <v>#REF!</v>
      </c>
      <c r="J61" s="27" t="e">
        <f t="shared" si="9"/>
        <v>#REF!</v>
      </c>
      <c r="K61" s="27" t="e">
        <f t="shared" si="10"/>
        <v>#REF!</v>
      </c>
      <c r="L61" s="27" t="e">
        <f>#REF!</f>
        <v>#REF!</v>
      </c>
      <c r="M61" s="126" t="e">
        <f t="shared" si="4"/>
        <v>#REF!</v>
      </c>
      <c r="N61" s="26"/>
      <c r="O61" s="28"/>
    </row>
    <row r="62" spans="1:15" x14ac:dyDescent="0.2">
      <c r="A62" s="22" t="e">
        <f>#REF!</f>
        <v>#REF!</v>
      </c>
      <c r="B62" s="23"/>
      <c r="C62" s="24" t="e">
        <f>#REF!</f>
        <v>#REF!</v>
      </c>
      <c r="D62" s="25"/>
      <c r="E62" s="25" t="e">
        <f>#REF!</f>
        <v>#REF!</v>
      </c>
      <c r="F62" s="25" t="e">
        <f>#REF!</f>
        <v>#REF!</v>
      </c>
      <c r="G62" s="26" t="e">
        <f t="shared" si="7"/>
        <v>#REF!</v>
      </c>
      <c r="H62" s="27" t="e">
        <f t="shared" si="8"/>
        <v>#REF!</v>
      </c>
      <c r="I62" s="26" t="e">
        <f>#REF!</f>
        <v>#REF!</v>
      </c>
      <c r="J62" s="27" t="e">
        <f t="shared" si="9"/>
        <v>#REF!</v>
      </c>
      <c r="K62" s="27" t="e">
        <f t="shared" si="10"/>
        <v>#REF!</v>
      </c>
      <c r="L62" s="27" t="e">
        <f>#REF!</f>
        <v>#REF!</v>
      </c>
      <c r="M62" s="126" t="e">
        <f t="shared" si="4"/>
        <v>#REF!</v>
      </c>
      <c r="N62" s="26"/>
      <c r="O62" s="28"/>
    </row>
    <row r="63" spans="1:15" x14ac:dyDescent="0.2">
      <c r="A63" s="22" t="e">
        <f>#REF!</f>
        <v>#REF!</v>
      </c>
      <c r="B63" s="23"/>
      <c r="C63" s="24" t="e">
        <f>#REF!</f>
        <v>#REF!</v>
      </c>
      <c r="D63" s="25"/>
      <c r="E63" s="25" t="e">
        <f>#REF!</f>
        <v>#REF!</v>
      </c>
      <c r="F63" s="25" t="e">
        <f>#REF!</f>
        <v>#REF!</v>
      </c>
      <c r="G63" s="26" t="e">
        <f t="shared" si="7"/>
        <v>#REF!</v>
      </c>
      <c r="H63" s="27" t="e">
        <f t="shared" si="8"/>
        <v>#REF!</v>
      </c>
      <c r="I63" s="26" t="e">
        <f>#REF!</f>
        <v>#REF!</v>
      </c>
      <c r="J63" s="27" t="e">
        <f t="shared" si="9"/>
        <v>#REF!</v>
      </c>
      <c r="K63" s="27" t="e">
        <f t="shared" si="10"/>
        <v>#REF!</v>
      </c>
      <c r="L63" s="27" t="e">
        <f>#REF!</f>
        <v>#REF!</v>
      </c>
      <c r="M63" s="126" t="e">
        <f t="shared" si="4"/>
        <v>#REF!</v>
      </c>
      <c r="N63" s="26"/>
      <c r="O63" s="28"/>
    </row>
    <row r="64" spans="1:15" x14ac:dyDescent="0.2">
      <c r="A64" s="22" t="e">
        <f>#REF!</f>
        <v>#REF!</v>
      </c>
      <c r="B64" s="23"/>
      <c r="C64" s="24" t="e">
        <f>#REF!</f>
        <v>#REF!</v>
      </c>
      <c r="D64" s="25"/>
      <c r="E64" s="25" t="e">
        <f>#REF!</f>
        <v>#REF!</v>
      </c>
      <c r="F64" s="25" t="e">
        <f>#REF!</f>
        <v>#REF!</v>
      </c>
      <c r="G64" s="26" t="e">
        <f t="shared" si="7"/>
        <v>#REF!</v>
      </c>
      <c r="H64" s="27" t="e">
        <f t="shared" si="8"/>
        <v>#REF!</v>
      </c>
      <c r="I64" s="26" t="e">
        <f>#REF!</f>
        <v>#REF!</v>
      </c>
      <c r="J64" s="27" t="e">
        <f t="shared" si="9"/>
        <v>#REF!</v>
      </c>
      <c r="K64" s="27" t="e">
        <f t="shared" si="10"/>
        <v>#REF!</v>
      </c>
      <c r="L64" s="27" t="e">
        <f>#REF!</f>
        <v>#REF!</v>
      </c>
      <c r="M64" s="126" t="e">
        <f t="shared" si="4"/>
        <v>#REF!</v>
      </c>
      <c r="N64" s="26"/>
      <c r="O64" s="28"/>
    </row>
    <row r="65" spans="1:15" x14ac:dyDescent="0.2">
      <c r="A65" s="22" t="e">
        <f>#REF!</f>
        <v>#REF!</v>
      </c>
      <c r="B65" s="23"/>
      <c r="C65" s="24" t="e">
        <f>#REF!</f>
        <v>#REF!</v>
      </c>
      <c r="D65" s="25"/>
      <c r="E65" s="25" t="e">
        <f>#REF!</f>
        <v>#REF!</v>
      </c>
      <c r="F65" s="25" t="e">
        <f>#REF!</f>
        <v>#REF!</v>
      </c>
      <c r="G65" s="26" t="e">
        <f t="shared" si="7"/>
        <v>#REF!</v>
      </c>
      <c r="H65" s="27" t="e">
        <f t="shared" si="8"/>
        <v>#REF!</v>
      </c>
      <c r="I65" s="26" t="e">
        <f>#REF!</f>
        <v>#REF!</v>
      </c>
      <c r="J65" s="27" t="e">
        <f t="shared" si="9"/>
        <v>#REF!</v>
      </c>
      <c r="K65" s="27" t="e">
        <f t="shared" si="10"/>
        <v>#REF!</v>
      </c>
      <c r="L65" s="27" t="e">
        <f>#REF!</f>
        <v>#REF!</v>
      </c>
      <c r="M65" s="126" t="e">
        <f t="shared" si="4"/>
        <v>#REF!</v>
      </c>
      <c r="N65" s="26"/>
      <c r="O65" s="28"/>
    </row>
    <row r="66" spans="1:15" x14ac:dyDescent="0.2">
      <c r="A66" s="22" t="e">
        <f>#REF!</f>
        <v>#REF!</v>
      </c>
      <c r="B66" s="23"/>
      <c r="C66" s="24" t="e">
        <f>#REF!</f>
        <v>#REF!</v>
      </c>
      <c r="D66" s="25"/>
      <c r="E66" s="25" t="e">
        <f>#REF!</f>
        <v>#REF!</v>
      </c>
      <c r="F66" s="25" t="e">
        <f>#REF!</f>
        <v>#REF!</v>
      </c>
      <c r="G66" s="26" t="e">
        <f t="shared" si="7"/>
        <v>#REF!</v>
      </c>
      <c r="H66" s="27" t="e">
        <f t="shared" si="8"/>
        <v>#REF!</v>
      </c>
      <c r="I66" s="26" t="e">
        <f>#REF!</f>
        <v>#REF!</v>
      </c>
      <c r="J66" s="27" t="e">
        <f t="shared" si="9"/>
        <v>#REF!</v>
      </c>
      <c r="K66" s="27" t="e">
        <f t="shared" si="10"/>
        <v>#REF!</v>
      </c>
      <c r="L66" s="27" t="e">
        <f>#REF!</f>
        <v>#REF!</v>
      </c>
      <c r="M66" s="126" t="e">
        <f t="shared" si="4"/>
        <v>#REF!</v>
      </c>
      <c r="N66" s="26"/>
      <c r="O66" s="28"/>
    </row>
    <row r="67" spans="1:15" x14ac:dyDescent="0.2">
      <c r="A67" s="22" t="e">
        <f>#REF!</f>
        <v>#REF!</v>
      </c>
      <c r="B67" s="23"/>
      <c r="C67" s="24" t="e">
        <f>#REF!</f>
        <v>#REF!</v>
      </c>
      <c r="D67" s="25"/>
      <c r="E67" s="25" t="e">
        <f>#REF!</f>
        <v>#REF!</v>
      </c>
      <c r="F67" s="25" t="e">
        <f>#REF!</f>
        <v>#REF!</v>
      </c>
      <c r="G67" s="26" t="e">
        <f t="shared" si="7"/>
        <v>#REF!</v>
      </c>
      <c r="H67" s="27" t="e">
        <f t="shared" si="8"/>
        <v>#REF!</v>
      </c>
      <c r="I67" s="26" t="e">
        <f>#REF!</f>
        <v>#REF!</v>
      </c>
      <c r="J67" s="27" t="e">
        <f t="shared" si="9"/>
        <v>#REF!</v>
      </c>
      <c r="K67" s="27" t="e">
        <f t="shared" si="10"/>
        <v>#REF!</v>
      </c>
      <c r="L67" s="27" t="e">
        <f>#REF!</f>
        <v>#REF!</v>
      </c>
      <c r="M67" s="126" t="e">
        <f t="shared" si="4"/>
        <v>#REF!</v>
      </c>
      <c r="N67" s="26"/>
      <c r="O67" s="28"/>
    </row>
    <row r="68" spans="1:15" x14ac:dyDescent="0.2">
      <c r="A68" s="22" t="e">
        <f>#REF!</f>
        <v>#REF!</v>
      </c>
      <c r="B68" s="23"/>
      <c r="C68" s="24" t="e">
        <f>#REF!</f>
        <v>#REF!</v>
      </c>
      <c r="D68" s="25"/>
      <c r="E68" s="25" t="e">
        <f>#REF!</f>
        <v>#REF!</v>
      </c>
      <c r="F68" s="25" t="e">
        <f>#REF!</f>
        <v>#REF!</v>
      </c>
      <c r="G68" s="26" t="e">
        <f t="shared" si="7"/>
        <v>#REF!</v>
      </c>
      <c r="H68" s="27" t="e">
        <f t="shared" si="8"/>
        <v>#REF!</v>
      </c>
      <c r="I68" s="26" t="e">
        <f>#REF!</f>
        <v>#REF!</v>
      </c>
      <c r="J68" s="27" t="e">
        <f t="shared" si="9"/>
        <v>#REF!</v>
      </c>
      <c r="K68" s="27" t="e">
        <f t="shared" si="10"/>
        <v>#REF!</v>
      </c>
      <c r="L68" s="27" t="e">
        <f>#REF!</f>
        <v>#REF!</v>
      </c>
      <c r="M68" s="126" t="e">
        <f t="shared" si="4"/>
        <v>#REF!</v>
      </c>
      <c r="N68" s="26"/>
      <c r="O68" s="28"/>
    </row>
    <row r="69" spans="1:15" x14ac:dyDescent="0.2">
      <c r="A69" s="22" t="e">
        <f>#REF!</f>
        <v>#REF!</v>
      </c>
      <c r="B69" s="23"/>
      <c r="C69" s="24" t="e">
        <f>#REF!</f>
        <v>#REF!</v>
      </c>
      <c r="D69" s="25"/>
      <c r="E69" s="25" t="e">
        <f>#REF!</f>
        <v>#REF!</v>
      </c>
      <c r="F69" s="25" t="e">
        <f>#REF!</f>
        <v>#REF!</v>
      </c>
      <c r="G69" s="26" t="e">
        <f t="shared" si="7"/>
        <v>#REF!</v>
      </c>
      <c r="H69" s="27" t="e">
        <f t="shared" si="8"/>
        <v>#REF!</v>
      </c>
      <c r="I69" s="26" t="e">
        <f>#REF!</f>
        <v>#REF!</v>
      </c>
      <c r="J69" s="27" t="e">
        <f t="shared" si="9"/>
        <v>#REF!</v>
      </c>
      <c r="K69" s="27" t="e">
        <f t="shared" si="10"/>
        <v>#REF!</v>
      </c>
      <c r="L69" s="27" t="e">
        <f>#REF!</f>
        <v>#REF!</v>
      </c>
      <c r="M69" s="126" t="e">
        <f t="shared" ref="M69:M132" si="11">M68+I69+L69</f>
        <v>#REF!</v>
      </c>
      <c r="N69" s="26"/>
      <c r="O69" s="28"/>
    </row>
    <row r="70" spans="1:15" x14ac:dyDescent="0.2">
      <c r="A70" s="22" t="e">
        <f>#REF!</f>
        <v>#REF!</v>
      </c>
      <c r="B70" s="23"/>
      <c r="C70" s="24" t="e">
        <f>#REF!</f>
        <v>#REF!</v>
      </c>
      <c r="D70" s="25"/>
      <c r="E70" s="25" t="e">
        <f>#REF!</f>
        <v>#REF!</v>
      </c>
      <c r="F70" s="25" t="e">
        <f>#REF!</f>
        <v>#REF!</v>
      </c>
      <c r="G70" s="26" t="e">
        <f t="shared" si="7"/>
        <v>#REF!</v>
      </c>
      <c r="H70" s="27" t="e">
        <f t="shared" si="8"/>
        <v>#REF!</v>
      </c>
      <c r="I70" s="26" t="e">
        <f>#REF!</f>
        <v>#REF!</v>
      </c>
      <c r="J70" s="27" t="e">
        <f t="shared" si="9"/>
        <v>#REF!</v>
      </c>
      <c r="K70" s="27" t="e">
        <f t="shared" si="10"/>
        <v>#REF!</v>
      </c>
      <c r="L70" s="27" t="e">
        <f>#REF!</f>
        <v>#REF!</v>
      </c>
      <c r="M70" s="126" t="e">
        <f t="shared" si="11"/>
        <v>#REF!</v>
      </c>
      <c r="N70" s="26"/>
      <c r="O70" s="28"/>
    </row>
    <row r="71" spans="1:15" x14ac:dyDescent="0.2">
      <c r="A71" s="22" t="e">
        <f>#REF!</f>
        <v>#REF!</v>
      </c>
      <c r="B71" s="23"/>
      <c r="C71" s="24" t="e">
        <f>#REF!</f>
        <v>#REF!</v>
      </c>
      <c r="D71" s="25"/>
      <c r="E71" s="25" t="e">
        <f>#REF!</f>
        <v>#REF!</v>
      </c>
      <c r="F71" s="25" t="e">
        <f>#REF!</f>
        <v>#REF!</v>
      </c>
      <c r="G71" s="26" t="e">
        <f t="shared" si="7"/>
        <v>#REF!</v>
      </c>
      <c r="H71" s="27" t="e">
        <f t="shared" si="8"/>
        <v>#REF!</v>
      </c>
      <c r="I71" s="26" t="e">
        <f>#REF!</f>
        <v>#REF!</v>
      </c>
      <c r="J71" s="27" t="e">
        <f t="shared" si="9"/>
        <v>#REF!</v>
      </c>
      <c r="K71" s="27" t="e">
        <f t="shared" si="10"/>
        <v>#REF!</v>
      </c>
      <c r="L71" s="27" t="e">
        <f>#REF!</f>
        <v>#REF!</v>
      </c>
      <c r="M71" s="126" t="e">
        <f t="shared" si="11"/>
        <v>#REF!</v>
      </c>
      <c r="N71" s="26"/>
      <c r="O71" s="28"/>
    </row>
    <row r="72" spans="1:15" x14ac:dyDescent="0.2">
      <c r="A72" s="22" t="e">
        <f>#REF!</f>
        <v>#REF!</v>
      </c>
      <c r="B72" s="23"/>
      <c r="C72" s="24" t="e">
        <f>#REF!</f>
        <v>#REF!</v>
      </c>
      <c r="D72" s="25"/>
      <c r="E72" s="25" t="e">
        <f>#REF!</f>
        <v>#REF!</v>
      </c>
      <c r="F72" s="25" t="e">
        <f>#REF!</f>
        <v>#REF!</v>
      </c>
      <c r="G72" s="26" t="e">
        <f t="shared" si="7"/>
        <v>#REF!</v>
      </c>
      <c r="H72" s="27" t="e">
        <f t="shared" si="8"/>
        <v>#REF!</v>
      </c>
      <c r="I72" s="26" t="e">
        <f>#REF!</f>
        <v>#REF!</v>
      </c>
      <c r="J72" s="27" t="e">
        <f t="shared" si="9"/>
        <v>#REF!</v>
      </c>
      <c r="K72" s="27" t="e">
        <f t="shared" si="10"/>
        <v>#REF!</v>
      </c>
      <c r="L72" s="27" t="e">
        <f>#REF!</f>
        <v>#REF!</v>
      </c>
      <c r="M72" s="126" t="e">
        <f t="shared" si="11"/>
        <v>#REF!</v>
      </c>
      <c r="N72" s="26"/>
      <c r="O72" s="28"/>
    </row>
    <row r="73" spans="1:15" x14ac:dyDescent="0.2">
      <c r="A73" s="22" t="e">
        <f>#REF!</f>
        <v>#REF!</v>
      </c>
      <c r="B73" s="23"/>
      <c r="C73" s="24" t="e">
        <f>#REF!</f>
        <v>#REF!</v>
      </c>
      <c r="D73" s="25"/>
      <c r="E73" s="25" t="e">
        <f>#REF!</f>
        <v>#REF!</v>
      </c>
      <c r="F73" s="25" t="e">
        <f>#REF!</f>
        <v>#REF!</v>
      </c>
      <c r="G73" s="26" t="e">
        <f t="shared" si="7"/>
        <v>#REF!</v>
      </c>
      <c r="H73" s="27" t="e">
        <f t="shared" si="8"/>
        <v>#REF!</v>
      </c>
      <c r="I73" s="26" t="e">
        <f>#REF!</f>
        <v>#REF!</v>
      </c>
      <c r="J73" s="27" t="e">
        <f t="shared" si="9"/>
        <v>#REF!</v>
      </c>
      <c r="K73" s="27" t="e">
        <f t="shared" si="10"/>
        <v>#REF!</v>
      </c>
      <c r="L73" s="27" t="e">
        <f>#REF!</f>
        <v>#REF!</v>
      </c>
      <c r="M73" s="126" t="e">
        <f t="shared" si="11"/>
        <v>#REF!</v>
      </c>
      <c r="N73" s="26"/>
      <c r="O73" s="28"/>
    </row>
    <row r="74" spans="1:15" x14ac:dyDescent="0.2">
      <c r="A74" s="22" t="e">
        <f>#REF!</f>
        <v>#REF!</v>
      </c>
      <c r="B74" s="23"/>
      <c r="C74" s="24" t="e">
        <f>#REF!</f>
        <v>#REF!</v>
      </c>
      <c r="D74" s="25"/>
      <c r="E74" s="25" t="e">
        <f>#REF!</f>
        <v>#REF!</v>
      </c>
      <c r="F74" s="25" t="e">
        <f>#REF!</f>
        <v>#REF!</v>
      </c>
      <c r="G74" s="26" t="e">
        <f t="shared" si="7"/>
        <v>#REF!</v>
      </c>
      <c r="H74" s="27" t="e">
        <f t="shared" si="8"/>
        <v>#REF!</v>
      </c>
      <c r="I74" s="26" t="e">
        <f>#REF!</f>
        <v>#REF!</v>
      </c>
      <c r="J74" s="27" t="e">
        <f t="shared" si="9"/>
        <v>#REF!</v>
      </c>
      <c r="K74" s="27" t="e">
        <f t="shared" si="10"/>
        <v>#REF!</v>
      </c>
      <c r="L74" s="27" t="e">
        <f>#REF!</f>
        <v>#REF!</v>
      </c>
      <c r="M74" s="126" t="e">
        <f t="shared" si="11"/>
        <v>#REF!</v>
      </c>
      <c r="N74" s="26"/>
      <c r="O74" s="28"/>
    </row>
    <row r="75" spans="1:15" x14ac:dyDescent="0.2">
      <c r="A75" s="22" t="e">
        <f>#REF!</f>
        <v>#REF!</v>
      </c>
      <c r="B75" s="23"/>
      <c r="C75" s="24" t="e">
        <f>#REF!</f>
        <v>#REF!</v>
      </c>
      <c r="D75" s="25"/>
      <c r="E75" s="25" t="e">
        <f>#REF!</f>
        <v>#REF!</v>
      </c>
      <c r="F75" s="25" t="e">
        <f>#REF!</f>
        <v>#REF!</v>
      </c>
      <c r="G75" s="26" t="e">
        <f t="shared" si="7"/>
        <v>#REF!</v>
      </c>
      <c r="H75" s="27" t="e">
        <f t="shared" si="8"/>
        <v>#REF!</v>
      </c>
      <c r="I75" s="26" t="e">
        <f>#REF!</f>
        <v>#REF!</v>
      </c>
      <c r="J75" s="27" t="e">
        <f t="shared" si="9"/>
        <v>#REF!</v>
      </c>
      <c r="K75" s="27" t="e">
        <f t="shared" si="10"/>
        <v>#REF!</v>
      </c>
      <c r="L75" s="27" t="e">
        <f>#REF!</f>
        <v>#REF!</v>
      </c>
      <c r="M75" s="126" t="e">
        <f t="shared" si="11"/>
        <v>#REF!</v>
      </c>
      <c r="N75" s="26"/>
      <c r="O75" s="28"/>
    </row>
    <row r="76" spans="1:15" x14ac:dyDescent="0.2">
      <c r="A76" s="22" t="e">
        <f>#REF!</f>
        <v>#REF!</v>
      </c>
      <c r="B76" s="23"/>
      <c r="C76" s="24" t="e">
        <f>#REF!</f>
        <v>#REF!</v>
      </c>
      <c r="D76" s="25"/>
      <c r="E76" s="25" t="e">
        <f>#REF!</f>
        <v>#REF!</v>
      </c>
      <c r="F76" s="25" t="e">
        <f>#REF!</f>
        <v>#REF!</v>
      </c>
      <c r="G76" s="26" t="e">
        <f t="shared" si="7"/>
        <v>#REF!</v>
      </c>
      <c r="H76" s="27" t="e">
        <f t="shared" si="8"/>
        <v>#REF!</v>
      </c>
      <c r="I76" s="26" t="e">
        <f>#REF!</f>
        <v>#REF!</v>
      </c>
      <c r="J76" s="27" t="e">
        <f t="shared" si="9"/>
        <v>#REF!</v>
      </c>
      <c r="K76" s="27" t="e">
        <f t="shared" si="10"/>
        <v>#REF!</v>
      </c>
      <c r="L76" s="27" t="e">
        <f>#REF!</f>
        <v>#REF!</v>
      </c>
      <c r="M76" s="126" t="e">
        <f t="shared" si="11"/>
        <v>#REF!</v>
      </c>
      <c r="N76" s="26"/>
      <c r="O76" s="28"/>
    </row>
    <row r="77" spans="1:15" x14ac:dyDescent="0.2">
      <c r="A77" s="22" t="e">
        <f>#REF!</f>
        <v>#REF!</v>
      </c>
      <c r="B77" s="23"/>
      <c r="C77" s="24" t="e">
        <f>#REF!</f>
        <v>#REF!</v>
      </c>
      <c r="D77" s="25"/>
      <c r="E77" s="25" t="e">
        <f>#REF!</f>
        <v>#REF!</v>
      </c>
      <c r="F77" s="25" t="e">
        <f>#REF!</f>
        <v>#REF!</v>
      </c>
      <c r="G77" s="26" t="e">
        <f t="shared" si="7"/>
        <v>#REF!</v>
      </c>
      <c r="H77" s="27" t="e">
        <f t="shared" si="8"/>
        <v>#REF!</v>
      </c>
      <c r="I77" s="26" t="e">
        <f>#REF!</f>
        <v>#REF!</v>
      </c>
      <c r="J77" s="27" t="e">
        <f t="shared" si="9"/>
        <v>#REF!</v>
      </c>
      <c r="K77" s="27" t="e">
        <f t="shared" si="10"/>
        <v>#REF!</v>
      </c>
      <c r="L77" s="27" t="e">
        <f>#REF!</f>
        <v>#REF!</v>
      </c>
      <c r="M77" s="126" t="e">
        <f t="shared" si="11"/>
        <v>#REF!</v>
      </c>
      <c r="N77" s="26"/>
      <c r="O77" s="28"/>
    </row>
    <row r="78" spans="1:15" x14ac:dyDescent="0.2">
      <c r="A78" s="22" t="e">
        <f>#REF!</f>
        <v>#REF!</v>
      </c>
      <c r="B78" s="23"/>
      <c r="C78" s="24" t="e">
        <f>#REF!</f>
        <v>#REF!</v>
      </c>
      <c r="D78" s="25"/>
      <c r="E78" s="25" t="e">
        <f>#REF!</f>
        <v>#REF!</v>
      </c>
      <c r="F78" s="25" t="e">
        <f>#REF!</f>
        <v>#REF!</v>
      </c>
      <c r="G78" s="26" t="e">
        <f t="shared" si="7"/>
        <v>#REF!</v>
      </c>
      <c r="H78" s="27" t="e">
        <f t="shared" si="8"/>
        <v>#REF!</v>
      </c>
      <c r="I78" s="26" t="e">
        <f>#REF!</f>
        <v>#REF!</v>
      </c>
      <c r="J78" s="27" t="e">
        <f t="shared" si="9"/>
        <v>#REF!</v>
      </c>
      <c r="K78" s="27" t="e">
        <f t="shared" si="10"/>
        <v>#REF!</v>
      </c>
      <c r="L78" s="27" t="e">
        <f>#REF!</f>
        <v>#REF!</v>
      </c>
      <c r="M78" s="126" t="e">
        <f t="shared" si="11"/>
        <v>#REF!</v>
      </c>
      <c r="N78" s="26"/>
      <c r="O78" s="28"/>
    </row>
    <row r="79" spans="1:15" x14ac:dyDescent="0.2">
      <c r="A79" s="22" t="e">
        <f>#REF!</f>
        <v>#REF!</v>
      </c>
      <c r="B79" s="23"/>
      <c r="C79" s="24" t="e">
        <f>#REF!</f>
        <v>#REF!</v>
      </c>
      <c r="D79" s="25"/>
      <c r="E79" s="25" t="e">
        <f>#REF!</f>
        <v>#REF!</v>
      </c>
      <c r="F79" s="25" t="e">
        <f>#REF!</f>
        <v>#REF!</v>
      </c>
      <c r="G79" s="26" t="e">
        <f t="shared" si="7"/>
        <v>#REF!</v>
      </c>
      <c r="H79" s="27" t="e">
        <f t="shared" si="8"/>
        <v>#REF!</v>
      </c>
      <c r="I79" s="26" t="e">
        <f>#REF!</f>
        <v>#REF!</v>
      </c>
      <c r="J79" s="27" t="e">
        <f t="shared" si="9"/>
        <v>#REF!</v>
      </c>
      <c r="K79" s="27" t="e">
        <f t="shared" si="10"/>
        <v>#REF!</v>
      </c>
      <c r="L79" s="27" t="e">
        <f>#REF!</f>
        <v>#REF!</v>
      </c>
      <c r="M79" s="126" t="e">
        <f t="shared" si="11"/>
        <v>#REF!</v>
      </c>
      <c r="N79" s="26"/>
      <c r="O79" s="28"/>
    </row>
    <row r="80" spans="1:15" x14ac:dyDescent="0.2">
      <c r="A80" s="22" t="e">
        <f>#REF!</f>
        <v>#REF!</v>
      </c>
      <c r="B80" s="23"/>
      <c r="C80" s="24" t="e">
        <f>#REF!</f>
        <v>#REF!</v>
      </c>
      <c r="D80" s="25"/>
      <c r="E80" s="25" t="e">
        <f>#REF!</f>
        <v>#REF!</v>
      </c>
      <c r="F80" s="25" t="e">
        <f>#REF!</f>
        <v>#REF!</v>
      </c>
      <c r="G80" s="26" t="e">
        <f t="shared" si="7"/>
        <v>#REF!</v>
      </c>
      <c r="H80" s="27" t="e">
        <f t="shared" si="8"/>
        <v>#REF!</v>
      </c>
      <c r="I80" s="26" t="e">
        <f>#REF!</f>
        <v>#REF!</v>
      </c>
      <c r="J80" s="27" t="e">
        <f t="shared" si="9"/>
        <v>#REF!</v>
      </c>
      <c r="K80" s="27" t="e">
        <f t="shared" si="10"/>
        <v>#REF!</v>
      </c>
      <c r="L80" s="27" t="e">
        <f>#REF!</f>
        <v>#REF!</v>
      </c>
      <c r="M80" s="126" t="e">
        <f t="shared" si="11"/>
        <v>#REF!</v>
      </c>
      <c r="N80" s="26"/>
      <c r="O80" s="28"/>
    </row>
    <row r="81" spans="1:15" x14ac:dyDescent="0.2">
      <c r="A81" s="22" t="e">
        <f>#REF!</f>
        <v>#REF!</v>
      </c>
      <c r="B81" s="23"/>
      <c r="C81" s="24" t="e">
        <f>#REF!</f>
        <v>#REF!</v>
      </c>
      <c r="D81" s="25"/>
      <c r="E81" s="25" t="e">
        <f>#REF!</f>
        <v>#REF!</v>
      </c>
      <c r="F81" s="25" t="e">
        <f>#REF!</f>
        <v>#REF!</v>
      </c>
      <c r="G81" s="26" t="e">
        <f t="shared" si="7"/>
        <v>#REF!</v>
      </c>
      <c r="H81" s="27" t="e">
        <f t="shared" si="8"/>
        <v>#REF!</v>
      </c>
      <c r="I81" s="26" t="e">
        <f>#REF!</f>
        <v>#REF!</v>
      </c>
      <c r="J81" s="27" t="e">
        <f t="shared" si="9"/>
        <v>#REF!</v>
      </c>
      <c r="K81" s="27" t="e">
        <f t="shared" si="10"/>
        <v>#REF!</v>
      </c>
      <c r="L81" s="27" t="e">
        <f>#REF!</f>
        <v>#REF!</v>
      </c>
      <c r="M81" s="126" t="e">
        <f t="shared" si="11"/>
        <v>#REF!</v>
      </c>
      <c r="N81" s="26"/>
      <c r="O81" s="28"/>
    </row>
    <row r="82" spans="1:15" x14ac:dyDescent="0.2">
      <c r="A82" s="22" t="e">
        <f>#REF!</f>
        <v>#REF!</v>
      </c>
      <c r="B82" s="23"/>
      <c r="C82" s="24" t="e">
        <f>#REF!</f>
        <v>#REF!</v>
      </c>
      <c r="D82" s="25"/>
      <c r="E82" s="25" t="e">
        <f>#REF!</f>
        <v>#REF!</v>
      </c>
      <c r="F82" s="25" t="e">
        <f>#REF!</f>
        <v>#REF!</v>
      </c>
      <c r="G82" s="26" t="e">
        <f t="shared" si="7"/>
        <v>#REF!</v>
      </c>
      <c r="H82" s="27" t="e">
        <f t="shared" si="8"/>
        <v>#REF!</v>
      </c>
      <c r="I82" s="26" t="e">
        <f>#REF!</f>
        <v>#REF!</v>
      </c>
      <c r="J82" s="27" t="e">
        <f t="shared" si="9"/>
        <v>#REF!</v>
      </c>
      <c r="K82" s="27" t="e">
        <f t="shared" si="10"/>
        <v>#REF!</v>
      </c>
      <c r="L82" s="27" t="e">
        <f>#REF!</f>
        <v>#REF!</v>
      </c>
      <c r="M82" s="126" t="e">
        <f t="shared" si="11"/>
        <v>#REF!</v>
      </c>
      <c r="N82" s="26"/>
      <c r="O82" s="28"/>
    </row>
    <row r="83" spans="1:15" x14ac:dyDescent="0.2">
      <c r="A83" s="22" t="e">
        <f>#REF!</f>
        <v>#REF!</v>
      </c>
      <c r="B83" s="23"/>
      <c r="C83" s="24" t="e">
        <f>#REF!</f>
        <v>#REF!</v>
      </c>
      <c r="D83" s="25"/>
      <c r="E83" s="25" t="e">
        <f>#REF!</f>
        <v>#REF!</v>
      </c>
      <c r="F83" s="25" t="e">
        <f>#REF!</f>
        <v>#REF!</v>
      </c>
      <c r="G83" s="26" t="e">
        <f t="shared" si="7"/>
        <v>#REF!</v>
      </c>
      <c r="H83" s="27" t="e">
        <f t="shared" si="8"/>
        <v>#REF!</v>
      </c>
      <c r="I83" s="26" t="e">
        <f>#REF!</f>
        <v>#REF!</v>
      </c>
      <c r="J83" s="27" t="e">
        <f t="shared" si="9"/>
        <v>#REF!</v>
      </c>
      <c r="K83" s="27" t="e">
        <f t="shared" si="10"/>
        <v>#REF!</v>
      </c>
      <c r="L83" s="27" t="e">
        <f>#REF!</f>
        <v>#REF!</v>
      </c>
      <c r="M83" s="126" t="e">
        <f t="shared" si="11"/>
        <v>#REF!</v>
      </c>
      <c r="N83" s="26"/>
      <c r="O83" s="28"/>
    </row>
    <row r="84" spans="1:15" x14ac:dyDescent="0.2">
      <c r="A84" s="22" t="e">
        <f>#REF!</f>
        <v>#REF!</v>
      </c>
      <c r="B84" s="23"/>
      <c r="C84" s="24" t="e">
        <f>#REF!</f>
        <v>#REF!</v>
      </c>
      <c r="D84" s="25"/>
      <c r="E84" s="25" t="e">
        <f>#REF!</f>
        <v>#REF!</v>
      </c>
      <c r="F84" s="25" t="e">
        <f>#REF!</f>
        <v>#REF!</v>
      </c>
      <c r="G84" s="26" t="e">
        <f t="shared" si="7"/>
        <v>#REF!</v>
      </c>
      <c r="H84" s="27" t="e">
        <f t="shared" si="8"/>
        <v>#REF!</v>
      </c>
      <c r="I84" s="26" t="e">
        <f>#REF!</f>
        <v>#REF!</v>
      </c>
      <c r="J84" s="27" t="e">
        <f t="shared" si="9"/>
        <v>#REF!</v>
      </c>
      <c r="K84" s="27" t="e">
        <f t="shared" si="10"/>
        <v>#REF!</v>
      </c>
      <c r="L84" s="27" t="e">
        <f>#REF!</f>
        <v>#REF!</v>
      </c>
      <c r="M84" s="126" t="e">
        <f t="shared" si="11"/>
        <v>#REF!</v>
      </c>
      <c r="N84" s="26"/>
      <c r="O84" s="28"/>
    </row>
    <row r="85" spans="1:15" x14ac:dyDescent="0.2">
      <c r="A85" s="22" t="e">
        <f>#REF!</f>
        <v>#REF!</v>
      </c>
      <c r="B85" s="23"/>
      <c r="C85" s="24" t="e">
        <f>#REF!</f>
        <v>#REF!</v>
      </c>
      <c r="D85" s="25"/>
      <c r="E85" s="25" t="e">
        <f>#REF!</f>
        <v>#REF!</v>
      </c>
      <c r="F85" s="25" t="e">
        <f>#REF!</f>
        <v>#REF!</v>
      </c>
      <c r="G85" s="26" t="e">
        <f t="shared" si="7"/>
        <v>#REF!</v>
      </c>
      <c r="H85" s="27" t="e">
        <f t="shared" si="8"/>
        <v>#REF!</v>
      </c>
      <c r="I85" s="26" t="e">
        <f>#REF!</f>
        <v>#REF!</v>
      </c>
      <c r="J85" s="27" t="e">
        <f t="shared" si="9"/>
        <v>#REF!</v>
      </c>
      <c r="K85" s="27" t="e">
        <f t="shared" si="10"/>
        <v>#REF!</v>
      </c>
      <c r="L85" s="27" t="e">
        <f>#REF!</f>
        <v>#REF!</v>
      </c>
      <c r="M85" s="126" t="e">
        <f t="shared" si="11"/>
        <v>#REF!</v>
      </c>
      <c r="N85" s="26"/>
      <c r="O85" s="28"/>
    </row>
    <row r="86" spans="1:15" x14ac:dyDescent="0.2">
      <c r="A86" s="22" t="e">
        <f>#REF!</f>
        <v>#REF!</v>
      </c>
      <c r="B86" s="23"/>
      <c r="C86" s="24" t="e">
        <f>#REF!</f>
        <v>#REF!</v>
      </c>
      <c r="D86" s="25"/>
      <c r="E86" s="25" t="e">
        <f>#REF!</f>
        <v>#REF!</v>
      </c>
      <c r="F86" s="25" t="e">
        <f>#REF!</f>
        <v>#REF!</v>
      </c>
      <c r="G86" s="26" t="e">
        <f t="shared" si="7"/>
        <v>#REF!</v>
      </c>
      <c r="H86" s="27" t="e">
        <f t="shared" si="8"/>
        <v>#REF!</v>
      </c>
      <c r="I86" s="26" t="e">
        <f>#REF!</f>
        <v>#REF!</v>
      </c>
      <c r="J86" s="27" t="e">
        <f t="shared" si="9"/>
        <v>#REF!</v>
      </c>
      <c r="K86" s="27" t="e">
        <f t="shared" si="10"/>
        <v>#REF!</v>
      </c>
      <c r="L86" s="27" t="e">
        <f>#REF!</f>
        <v>#REF!</v>
      </c>
      <c r="M86" s="126" t="e">
        <f t="shared" si="11"/>
        <v>#REF!</v>
      </c>
      <c r="N86" s="26"/>
      <c r="O86" s="28"/>
    </row>
    <row r="87" spans="1:15" x14ac:dyDescent="0.2">
      <c r="A87" s="22" t="e">
        <f>#REF!</f>
        <v>#REF!</v>
      </c>
      <c r="B87" s="23"/>
      <c r="C87" s="24" t="e">
        <f>#REF!</f>
        <v>#REF!</v>
      </c>
      <c r="D87" s="25"/>
      <c r="E87" s="25" t="e">
        <f>#REF!</f>
        <v>#REF!</v>
      </c>
      <c r="F87" s="25" t="e">
        <f>#REF!</f>
        <v>#REF!</v>
      </c>
      <c r="G87" s="26" t="e">
        <f t="shared" si="7"/>
        <v>#REF!</v>
      </c>
      <c r="H87" s="27" t="e">
        <f t="shared" si="8"/>
        <v>#REF!</v>
      </c>
      <c r="I87" s="26" t="e">
        <f>#REF!</f>
        <v>#REF!</v>
      </c>
      <c r="J87" s="27" t="e">
        <f t="shared" si="9"/>
        <v>#REF!</v>
      </c>
      <c r="K87" s="27" t="e">
        <f t="shared" si="10"/>
        <v>#REF!</v>
      </c>
      <c r="L87" s="27" t="e">
        <f>#REF!</f>
        <v>#REF!</v>
      </c>
      <c r="M87" s="126" t="e">
        <f t="shared" si="11"/>
        <v>#REF!</v>
      </c>
      <c r="N87" s="26"/>
      <c r="O87" s="28"/>
    </row>
    <row r="88" spans="1:15" x14ac:dyDescent="0.2">
      <c r="A88" s="22" t="e">
        <f>#REF!</f>
        <v>#REF!</v>
      </c>
      <c r="B88" s="23"/>
      <c r="C88" s="24" t="e">
        <f>#REF!</f>
        <v>#REF!</v>
      </c>
      <c r="D88" s="25"/>
      <c r="E88" s="25" t="e">
        <f>#REF!</f>
        <v>#REF!</v>
      </c>
      <c r="F88" s="25" t="e">
        <f>#REF!</f>
        <v>#REF!</v>
      </c>
      <c r="G88" s="26" t="e">
        <f t="shared" si="7"/>
        <v>#REF!</v>
      </c>
      <c r="H88" s="27" t="e">
        <f t="shared" si="8"/>
        <v>#REF!</v>
      </c>
      <c r="I88" s="26" t="e">
        <f>#REF!</f>
        <v>#REF!</v>
      </c>
      <c r="J88" s="27" t="e">
        <f t="shared" si="9"/>
        <v>#REF!</v>
      </c>
      <c r="K88" s="27" t="e">
        <f t="shared" si="10"/>
        <v>#REF!</v>
      </c>
      <c r="L88" s="27" t="e">
        <f>#REF!</f>
        <v>#REF!</v>
      </c>
      <c r="M88" s="126" t="e">
        <f t="shared" si="11"/>
        <v>#REF!</v>
      </c>
      <c r="N88" s="26"/>
      <c r="O88" s="28"/>
    </row>
    <row r="89" spans="1:15" x14ac:dyDescent="0.2">
      <c r="A89" s="22" t="e">
        <f>#REF!</f>
        <v>#REF!</v>
      </c>
      <c r="B89" s="23"/>
      <c r="C89" s="24" t="e">
        <f>#REF!</f>
        <v>#REF!</v>
      </c>
      <c r="D89" s="25"/>
      <c r="E89" s="25" t="e">
        <f>#REF!</f>
        <v>#REF!</v>
      </c>
      <c r="F89" s="25" t="e">
        <f>#REF!</f>
        <v>#REF!</v>
      </c>
      <c r="G89" s="26" t="e">
        <f t="shared" si="7"/>
        <v>#REF!</v>
      </c>
      <c r="H89" s="27" t="e">
        <f t="shared" si="8"/>
        <v>#REF!</v>
      </c>
      <c r="I89" s="26" t="e">
        <f>#REF!</f>
        <v>#REF!</v>
      </c>
      <c r="J89" s="27" t="e">
        <f t="shared" si="9"/>
        <v>#REF!</v>
      </c>
      <c r="K89" s="27" t="e">
        <f t="shared" si="10"/>
        <v>#REF!</v>
      </c>
      <c r="L89" s="27" t="e">
        <f>#REF!</f>
        <v>#REF!</v>
      </c>
      <c r="M89" s="126" t="e">
        <f t="shared" si="11"/>
        <v>#REF!</v>
      </c>
      <c r="N89" s="26"/>
      <c r="O89" s="28"/>
    </row>
    <row r="90" spans="1:15" x14ac:dyDescent="0.2">
      <c r="A90" s="22" t="e">
        <f>#REF!</f>
        <v>#REF!</v>
      </c>
      <c r="B90" s="23"/>
      <c r="C90" s="24" t="e">
        <f>#REF!</f>
        <v>#REF!</v>
      </c>
      <c r="D90" s="25"/>
      <c r="E90" s="25" t="e">
        <f>#REF!</f>
        <v>#REF!</v>
      </c>
      <c r="F90" s="25" t="e">
        <f>#REF!</f>
        <v>#REF!</v>
      </c>
      <c r="G90" s="26" t="e">
        <f t="shared" si="7"/>
        <v>#REF!</v>
      </c>
      <c r="H90" s="27" t="e">
        <f t="shared" si="8"/>
        <v>#REF!</v>
      </c>
      <c r="I90" s="26" t="e">
        <f>#REF!</f>
        <v>#REF!</v>
      </c>
      <c r="J90" s="27" t="e">
        <f t="shared" si="9"/>
        <v>#REF!</v>
      </c>
      <c r="K90" s="27" t="e">
        <f t="shared" si="10"/>
        <v>#REF!</v>
      </c>
      <c r="L90" s="27" t="e">
        <f>#REF!</f>
        <v>#REF!</v>
      </c>
      <c r="M90" s="126" t="e">
        <f t="shared" si="11"/>
        <v>#REF!</v>
      </c>
      <c r="N90" s="26"/>
      <c r="O90" s="28"/>
    </row>
    <row r="91" spans="1:15" x14ac:dyDescent="0.2">
      <c r="A91" s="22" t="e">
        <f>#REF!</f>
        <v>#REF!</v>
      </c>
      <c r="B91" s="23"/>
      <c r="C91" s="24" t="e">
        <f>#REF!</f>
        <v>#REF!</v>
      </c>
      <c r="D91" s="25"/>
      <c r="E91" s="25" t="e">
        <f>#REF!</f>
        <v>#REF!</v>
      </c>
      <c r="F91" s="25" t="e">
        <f>#REF!</f>
        <v>#REF!</v>
      </c>
      <c r="G91" s="26" t="e">
        <f t="shared" si="7"/>
        <v>#REF!</v>
      </c>
      <c r="H91" s="27" t="e">
        <f t="shared" si="8"/>
        <v>#REF!</v>
      </c>
      <c r="I91" s="26" t="e">
        <f>#REF!</f>
        <v>#REF!</v>
      </c>
      <c r="J91" s="27" t="e">
        <f t="shared" si="9"/>
        <v>#REF!</v>
      </c>
      <c r="K91" s="27" t="e">
        <f t="shared" si="10"/>
        <v>#REF!</v>
      </c>
      <c r="L91" s="27" t="e">
        <f>#REF!</f>
        <v>#REF!</v>
      </c>
      <c r="M91" s="126" t="e">
        <f t="shared" si="11"/>
        <v>#REF!</v>
      </c>
      <c r="N91" s="26"/>
      <c r="O91" s="28"/>
    </row>
    <row r="92" spans="1:15" x14ac:dyDescent="0.2">
      <c r="A92" s="22" t="e">
        <f>#REF!</f>
        <v>#REF!</v>
      </c>
      <c r="B92" s="23"/>
      <c r="C92" s="24" t="e">
        <f>#REF!</f>
        <v>#REF!</v>
      </c>
      <c r="D92" s="25"/>
      <c r="E92" s="25" t="e">
        <f>#REF!</f>
        <v>#REF!</v>
      </c>
      <c r="F92" s="25" t="e">
        <f>#REF!</f>
        <v>#REF!</v>
      </c>
      <c r="G92" s="26" t="e">
        <f t="shared" si="7"/>
        <v>#REF!</v>
      </c>
      <c r="H92" s="27" t="e">
        <f t="shared" si="8"/>
        <v>#REF!</v>
      </c>
      <c r="I92" s="26" t="e">
        <f>#REF!</f>
        <v>#REF!</v>
      </c>
      <c r="J92" s="27" t="e">
        <f t="shared" si="9"/>
        <v>#REF!</v>
      </c>
      <c r="K92" s="27" t="e">
        <f t="shared" si="10"/>
        <v>#REF!</v>
      </c>
      <c r="L92" s="27" t="e">
        <f>#REF!</f>
        <v>#REF!</v>
      </c>
      <c r="M92" s="126" t="e">
        <f t="shared" si="11"/>
        <v>#REF!</v>
      </c>
      <c r="N92" s="26"/>
      <c r="O92" s="28"/>
    </row>
    <row r="93" spans="1:15" x14ac:dyDescent="0.2">
      <c r="A93" s="22" t="e">
        <f>#REF!</f>
        <v>#REF!</v>
      </c>
      <c r="B93" s="23"/>
      <c r="C93" s="24" t="e">
        <f>#REF!</f>
        <v>#REF!</v>
      </c>
      <c r="D93" s="25"/>
      <c r="E93" s="25" t="e">
        <f>#REF!</f>
        <v>#REF!</v>
      </c>
      <c r="F93" s="25" t="e">
        <f>#REF!</f>
        <v>#REF!</v>
      </c>
      <c r="G93" s="26" t="e">
        <f t="shared" si="7"/>
        <v>#REF!</v>
      </c>
      <c r="H93" s="27" t="e">
        <f t="shared" si="8"/>
        <v>#REF!</v>
      </c>
      <c r="I93" s="26" t="e">
        <f>#REF!</f>
        <v>#REF!</v>
      </c>
      <c r="J93" s="27" t="e">
        <f t="shared" si="9"/>
        <v>#REF!</v>
      </c>
      <c r="K93" s="27" t="e">
        <f t="shared" si="10"/>
        <v>#REF!</v>
      </c>
      <c r="L93" s="27" t="e">
        <f>#REF!</f>
        <v>#REF!</v>
      </c>
      <c r="M93" s="126" t="e">
        <f t="shared" si="11"/>
        <v>#REF!</v>
      </c>
      <c r="N93" s="26"/>
      <c r="O93" s="28"/>
    </row>
    <row r="94" spans="1:15" x14ac:dyDescent="0.2">
      <c r="A94" s="22" t="e">
        <f>#REF!</f>
        <v>#REF!</v>
      </c>
      <c r="B94" s="23"/>
      <c r="C94" s="24" t="e">
        <f>#REF!</f>
        <v>#REF!</v>
      </c>
      <c r="D94" s="25"/>
      <c r="E94" s="25" t="e">
        <f>#REF!</f>
        <v>#REF!</v>
      </c>
      <c r="F94" s="25" t="e">
        <f>#REF!</f>
        <v>#REF!</v>
      </c>
      <c r="G94" s="26" t="e">
        <f t="shared" si="7"/>
        <v>#REF!</v>
      </c>
      <c r="H94" s="27" t="e">
        <f t="shared" si="8"/>
        <v>#REF!</v>
      </c>
      <c r="I94" s="26" t="e">
        <f>#REF!</f>
        <v>#REF!</v>
      </c>
      <c r="J94" s="27" t="e">
        <f t="shared" si="9"/>
        <v>#REF!</v>
      </c>
      <c r="K94" s="27" t="e">
        <f t="shared" si="10"/>
        <v>#REF!</v>
      </c>
      <c r="L94" s="27" t="e">
        <f>#REF!</f>
        <v>#REF!</v>
      </c>
      <c r="M94" s="126" t="e">
        <f t="shared" si="11"/>
        <v>#REF!</v>
      </c>
      <c r="N94" s="26"/>
      <c r="O94" s="28"/>
    </row>
    <row r="95" spans="1:15" x14ac:dyDescent="0.2">
      <c r="A95" s="22" t="e">
        <f>#REF!</f>
        <v>#REF!</v>
      </c>
      <c r="B95" s="23"/>
      <c r="C95" s="24" t="e">
        <f>#REF!</f>
        <v>#REF!</v>
      </c>
      <c r="D95" s="25"/>
      <c r="E95" s="25" t="e">
        <f>#REF!</f>
        <v>#REF!</v>
      </c>
      <c r="F95" s="25" t="e">
        <f>#REF!</f>
        <v>#REF!</v>
      </c>
      <c r="G95" s="26" t="e">
        <f t="shared" si="7"/>
        <v>#REF!</v>
      </c>
      <c r="H95" s="27" t="e">
        <f t="shared" si="8"/>
        <v>#REF!</v>
      </c>
      <c r="I95" s="26" t="e">
        <f>#REF!</f>
        <v>#REF!</v>
      </c>
      <c r="J95" s="27" t="e">
        <f t="shared" si="9"/>
        <v>#REF!</v>
      </c>
      <c r="K95" s="27" t="e">
        <f t="shared" si="10"/>
        <v>#REF!</v>
      </c>
      <c r="L95" s="27" t="e">
        <f>#REF!</f>
        <v>#REF!</v>
      </c>
      <c r="M95" s="126" t="e">
        <f t="shared" si="11"/>
        <v>#REF!</v>
      </c>
      <c r="N95" s="26"/>
      <c r="O95" s="28"/>
    </row>
    <row r="96" spans="1:15" x14ac:dyDescent="0.2">
      <c r="A96" s="22" t="e">
        <f>#REF!</f>
        <v>#REF!</v>
      </c>
      <c r="B96" s="23"/>
      <c r="C96" s="24" t="e">
        <f>#REF!</f>
        <v>#REF!</v>
      </c>
      <c r="D96" s="25"/>
      <c r="E96" s="25" t="e">
        <f>#REF!</f>
        <v>#REF!</v>
      </c>
      <c r="F96" s="25" t="e">
        <f>#REF!</f>
        <v>#REF!</v>
      </c>
      <c r="G96" s="26" t="e">
        <f t="shared" si="7"/>
        <v>#REF!</v>
      </c>
      <c r="H96" s="27" t="e">
        <f t="shared" si="8"/>
        <v>#REF!</v>
      </c>
      <c r="I96" s="26" t="e">
        <f>#REF!</f>
        <v>#REF!</v>
      </c>
      <c r="J96" s="27" t="e">
        <f t="shared" si="9"/>
        <v>#REF!</v>
      </c>
      <c r="K96" s="27" t="e">
        <f t="shared" si="10"/>
        <v>#REF!</v>
      </c>
      <c r="L96" s="27" t="e">
        <f>#REF!</f>
        <v>#REF!</v>
      </c>
      <c r="M96" s="126" t="e">
        <f t="shared" si="11"/>
        <v>#REF!</v>
      </c>
      <c r="N96" s="26"/>
      <c r="O96" s="28"/>
    </row>
    <row r="97" spans="1:15" x14ac:dyDescent="0.2">
      <c r="A97" s="22" t="e">
        <f>#REF!</f>
        <v>#REF!</v>
      </c>
      <c r="B97" s="23"/>
      <c r="C97" s="24" t="e">
        <f>#REF!</f>
        <v>#REF!</v>
      </c>
      <c r="D97" s="25"/>
      <c r="E97" s="25" t="e">
        <f>#REF!</f>
        <v>#REF!</v>
      </c>
      <c r="F97" s="25" t="e">
        <f>#REF!</f>
        <v>#REF!</v>
      </c>
      <c r="G97" s="26" t="e">
        <f t="shared" si="7"/>
        <v>#REF!</v>
      </c>
      <c r="H97" s="27" t="e">
        <f t="shared" si="8"/>
        <v>#REF!</v>
      </c>
      <c r="I97" s="26" t="e">
        <f>#REF!</f>
        <v>#REF!</v>
      </c>
      <c r="J97" s="27" t="e">
        <f t="shared" si="9"/>
        <v>#REF!</v>
      </c>
      <c r="K97" s="27" t="e">
        <f t="shared" si="10"/>
        <v>#REF!</v>
      </c>
      <c r="L97" s="27" t="e">
        <f>#REF!</f>
        <v>#REF!</v>
      </c>
      <c r="M97" s="126" t="e">
        <f t="shared" si="11"/>
        <v>#REF!</v>
      </c>
      <c r="N97" s="26"/>
      <c r="O97" s="28"/>
    </row>
    <row r="98" spans="1:15" x14ac:dyDescent="0.2">
      <c r="A98" s="22" t="e">
        <f>#REF!</f>
        <v>#REF!</v>
      </c>
      <c r="B98" s="23"/>
      <c r="C98" s="24" t="e">
        <f>#REF!</f>
        <v>#REF!</v>
      </c>
      <c r="D98" s="25"/>
      <c r="E98" s="25" t="e">
        <f>#REF!</f>
        <v>#REF!</v>
      </c>
      <c r="F98" s="25" t="e">
        <f>#REF!</f>
        <v>#REF!</v>
      </c>
      <c r="G98" s="26" t="e">
        <f t="shared" si="7"/>
        <v>#REF!</v>
      </c>
      <c r="H98" s="27" t="e">
        <f t="shared" si="8"/>
        <v>#REF!</v>
      </c>
      <c r="I98" s="26" t="e">
        <f>#REF!</f>
        <v>#REF!</v>
      </c>
      <c r="J98" s="27" t="e">
        <f t="shared" si="9"/>
        <v>#REF!</v>
      </c>
      <c r="K98" s="27" t="e">
        <f t="shared" si="10"/>
        <v>#REF!</v>
      </c>
      <c r="L98" s="27" t="e">
        <f>#REF!</f>
        <v>#REF!</v>
      </c>
      <c r="M98" s="126" t="e">
        <f t="shared" si="11"/>
        <v>#REF!</v>
      </c>
      <c r="N98" s="26"/>
      <c r="O98" s="28"/>
    </row>
    <row r="99" spans="1:15" x14ac:dyDescent="0.2">
      <c r="A99" s="22" t="e">
        <f>#REF!</f>
        <v>#REF!</v>
      </c>
      <c r="B99" s="23"/>
      <c r="C99" s="24" t="e">
        <f>#REF!</f>
        <v>#REF!</v>
      </c>
      <c r="D99" s="25"/>
      <c r="E99" s="25" t="e">
        <f>#REF!</f>
        <v>#REF!</v>
      </c>
      <c r="F99" s="25" t="e">
        <f>#REF!</f>
        <v>#REF!</v>
      </c>
      <c r="G99" s="26" t="e">
        <f t="shared" ref="G99:G162" si="12">I99/1.16</f>
        <v>#REF!</v>
      </c>
      <c r="H99" s="27" t="e">
        <f t="shared" ref="H99:H162" si="13">G99*0.16</f>
        <v>#REF!</v>
      </c>
      <c r="I99" s="26" t="e">
        <f>#REF!</f>
        <v>#REF!</v>
      </c>
      <c r="J99" s="27" t="e">
        <f t="shared" ref="J99:J162" si="14">L99/1.16</f>
        <v>#REF!</v>
      </c>
      <c r="K99" s="27" t="e">
        <f t="shared" ref="K99:K162" si="15">J99*0.16</f>
        <v>#REF!</v>
      </c>
      <c r="L99" s="27" t="e">
        <f>#REF!</f>
        <v>#REF!</v>
      </c>
      <c r="M99" s="126" t="e">
        <f t="shared" si="11"/>
        <v>#REF!</v>
      </c>
      <c r="N99" s="26"/>
      <c r="O99" s="28"/>
    </row>
    <row r="100" spans="1:15" x14ac:dyDescent="0.2">
      <c r="A100" s="22" t="e">
        <f>#REF!</f>
        <v>#REF!</v>
      </c>
      <c r="B100" s="23"/>
      <c r="C100" s="24" t="e">
        <f>#REF!</f>
        <v>#REF!</v>
      </c>
      <c r="D100" s="25"/>
      <c r="E100" s="25" t="e">
        <f>#REF!</f>
        <v>#REF!</v>
      </c>
      <c r="F100" s="25" t="e">
        <f>#REF!</f>
        <v>#REF!</v>
      </c>
      <c r="G100" s="26" t="e">
        <f t="shared" si="12"/>
        <v>#REF!</v>
      </c>
      <c r="H100" s="27" t="e">
        <f t="shared" si="13"/>
        <v>#REF!</v>
      </c>
      <c r="I100" s="26" t="e">
        <f>#REF!</f>
        <v>#REF!</v>
      </c>
      <c r="J100" s="27" t="e">
        <f t="shared" si="14"/>
        <v>#REF!</v>
      </c>
      <c r="K100" s="27" t="e">
        <f t="shared" si="15"/>
        <v>#REF!</v>
      </c>
      <c r="L100" s="27" t="e">
        <f>#REF!</f>
        <v>#REF!</v>
      </c>
      <c r="M100" s="126" t="e">
        <f t="shared" si="11"/>
        <v>#REF!</v>
      </c>
      <c r="N100" s="26"/>
      <c r="O100" s="28"/>
    </row>
    <row r="101" spans="1:15" x14ac:dyDescent="0.2">
      <c r="A101" s="22" t="e">
        <f>#REF!</f>
        <v>#REF!</v>
      </c>
      <c r="B101" s="23"/>
      <c r="C101" s="24" t="e">
        <f>#REF!</f>
        <v>#REF!</v>
      </c>
      <c r="D101" s="25"/>
      <c r="E101" s="25" t="e">
        <f>#REF!</f>
        <v>#REF!</v>
      </c>
      <c r="F101" s="25" t="e">
        <f>#REF!</f>
        <v>#REF!</v>
      </c>
      <c r="G101" s="26" t="e">
        <f t="shared" si="12"/>
        <v>#REF!</v>
      </c>
      <c r="H101" s="27" t="e">
        <f t="shared" si="13"/>
        <v>#REF!</v>
      </c>
      <c r="I101" s="26" t="e">
        <f>#REF!</f>
        <v>#REF!</v>
      </c>
      <c r="J101" s="27" t="e">
        <f t="shared" si="14"/>
        <v>#REF!</v>
      </c>
      <c r="K101" s="27" t="e">
        <f t="shared" si="15"/>
        <v>#REF!</v>
      </c>
      <c r="L101" s="27" t="e">
        <f>#REF!</f>
        <v>#REF!</v>
      </c>
      <c r="M101" s="126" t="e">
        <f t="shared" si="11"/>
        <v>#REF!</v>
      </c>
      <c r="N101" s="26"/>
      <c r="O101" s="28"/>
    </row>
    <row r="102" spans="1:15" x14ac:dyDescent="0.2">
      <c r="A102" s="22" t="e">
        <f>#REF!</f>
        <v>#REF!</v>
      </c>
      <c r="B102" s="23"/>
      <c r="C102" s="24" t="e">
        <f>#REF!</f>
        <v>#REF!</v>
      </c>
      <c r="D102" s="25"/>
      <c r="E102" s="25" t="e">
        <f>#REF!</f>
        <v>#REF!</v>
      </c>
      <c r="F102" s="25" t="e">
        <f>#REF!</f>
        <v>#REF!</v>
      </c>
      <c r="G102" s="26" t="e">
        <f t="shared" si="12"/>
        <v>#REF!</v>
      </c>
      <c r="H102" s="27" t="e">
        <f t="shared" si="13"/>
        <v>#REF!</v>
      </c>
      <c r="I102" s="26" t="e">
        <f>#REF!</f>
        <v>#REF!</v>
      </c>
      <c r="J102" s="27" t="e">
        <f t="shared" si="14"/>
        <v>#REF!</v>
      </c>
      <c r="K102" s="27" t="e">
        <f t="shared" si="15"/>
        <v>#REF!</v>
      </c>
      <c r="L102" s="27" t="e">
        <f>#REF!</f>
        <v>#REF!</v>
      </c>
      <c r="M102" s="126" t="e">
        <f t="shared" si="11"/>
        <v>#REF!</v>
      </c>
      <c r="N102" s="26"/>
      <c r="O102" s="28"/>
    </row>
    <row r="103" spans="1:15" x14ac:dyDescent="0.2">
      <c r="A103" s="22" t="e">
        <f>#REF!</f>
        <v>#REF!</v>
      </c>
      <c r="B103" s="23"/>
      <c r="C103" s="24" t="e">
        <f>#REF!</f>
        <v>#REF!</v>
      </c>
      <c r="D103" s="25"/>
      <c r="E103" s="25" t="e">
        <f>#REF!</f>
        <v>#REF!</v>
      </c>
      <c r="F103" s="25" t="e">
        <f>#REF!</f>
        <v>#REF!</v>
      </c>
      <c r="G103" s="26" t="e">
        <f t="shared" si="12"/>
        <v>#REF!</v>
      </c>
      <c r="H103" s="27" t="e">
        <f t="shared" si="13"/>
        <v>#REF!</v>
      </c>
      <c r="I103" s="26" t="e">
        <f>#REF!</f>
        <v>#REF!</v>
      </c>
      <c r="J103" s="27" t="e">
        <f t="shared" si="14"/>
        <v>#REF!</v>
      </c>
      <c r="K103" s="27" t="e">
        <f t="shared" si="15"/>
        <v>#REF!</v>
      </c>
      <c r="L103" s="27" t="e">
        <f>#REF!</f>
        <v>#REF!</v>
      </c>
      <c r="M103" s="126" t="e">
        <f t="shared" si="11"/>
        <v>#REF!</v>
      </c>
      <c r="N103" s="26"/>
      <c r="O103" s="28"/>
    </row>
    <row r="104" spans="1:15" x14ac:dyDescent="0.2">
      <c r="A104" s="22" t="e">
        <f>#REF!</f>
        <v>#REF!</v>
      </c>
      <c r="B104" s="23"/>
      <c r="C104" s="24" t="e">
        <f>#REF!</f>
        <v>#REF!</v>
      </c>
      <c r="D104" s="25"/>
      <c r="E104" s="25" t="e">
        <f>#REF!</f>
        <v>#REF!</v>
      </c>
      <c r="F104" s="25" t="e">
        <f>#REF!</f>
        <v>#REF!</v>
      </c>
      <c r="G104" s="26" t="e">
        <f t="shared" si="12"/>
        <v>#REF!</v>
      </c>
      <c r="H104" s="27" t="e">
        <f t="shared" si="13"/>
        <v>#REF!</v>
      </c>
      <c r="I104" s="26" t="e">
        <f>#REF!</f>
        <v>#REF!</v>
      </c>
      <c r="J104" s="27" t="e">
        <f t="shared" si="14"/>
        <v>#REF!</v>
      </c>
      <c r="K104" s="27" t="e">
        <f t="shared" si="15"/>
        <v>#REF!</v>
      </c>
      <c r="L104" s="27" t="e">
        <f>#REF!</f>
        <v>#REF!</v>
      </c>
      <c r="M104" s="126" t="e">
        <f t="shared" si="11"/>
        <v>#REF!</v>
      </c>
      <c r="N104" s="26"/>
      <c r="O104" s="28"/>
    </row>
    <row r="105" spans="1:15" x14ac:dyDescent="0.2">
      <c r="A105" s="22" t="e">
        <f>#REF!</f>
        <v>#REF!</v>
      </c>
      <c r="B105" s="23"/>
      <c r="C105" s="24" t="e">
        <f>#REF!</f>
        <v>#REF!</v>
      </c>
      <c r="D105" s="25"/>
      <c r="E105" s="25" t="e">
        <f>#REF!</f>
        <v>#REF!</v>
      </c>
      <c r="F105" s="25" t="e">
        <f>#REF!</f>
        <v>#REF!</v>
      </c>
      <c r="G105" s="26" t="e">
        <f t="shared" si="12"/>
        <v>#REF!</v>
      </c>
      <c r="H105" s="27" t="e">
        <f t="shared" si="13"/>
        <v>#REF!</v>
      </c>
      <c r="I105" s="26" t="e">
        <f>#REF!</f>
        <v>#REF!</v>
      </c>
      <c r="J105" s="27" t="e">
        <f t="shared" si="14"/>
        <v>#REF!</v>
      </c>
      <c r="K105" s="27" t="e">
        <f t="shared" si="15"/>
        <v>#REF!</v>
      </c>
      <c r="L105" s="27" t="e">
        <f>#REF!</f>
        <v>#REF!</v>
      </c>
      <c r="M105" s="126" t="e">
        <f t="shared" si="11"/>
        <v>#REF!</v>
      </c>
      <c r="N105" s="26"/>
      <c r="O105" s="28"/>
    </row>
    <row r="106" spans="1:15" x14ac:dyDescent="0.2">
      <c r="A106" s="22" t="e">
        <f>#REF!</f>
        <v>#REF!</v>
      </c>
      <c r="B106" s="23"/>
      <c r="C106" s="24" t="e">
        <f>#REF!</f>
        <v>#REF!</v>
      </c>
      <c r="D106" s="25"/>
      <c r="E106" s="25" t="e">
        <f>#REF!</f>
        <v>#REF!</v>
      </c>
      <c r="F106" s="25" t="e">
        <f>#REF!</f>
        <v>#REF!</v>
      </c>
      <c r="G106" s="26" t="e">
        <f t="shared" si="12"/>
        <v>#REF!</v>
      </c>
      <c r="H106" s="27" t="e">
        <f t="shared" si="13"/>
        <v>#REF!</v>
      </c>
      <c r="I106" s="26" t="e">
        <f>#REF!</f>
        <v>#REF!</v>
      </c>
      <c r="J106" s="27" t="e">
        <f t="shared" si="14"/>
        <v>#REF!</v>
      </c>
      <c r="K106" s="27" t="e">
        <f t="shared" si="15"/>
        <v>#REF!</v>
      </c>
      <c r="L106" s="27" t="e">
        <f>#REF!</f>
        <v>#REF!</v>
      </c>
      <c r="M106" s="126" t="e">
        <f t="shared" si="11"/>
        <v>#REF!</v>
      </c>
      <c r="N106" s="26"/>
      <c r="O106" s="28"/>
    </row>
    <row r="107" spans="1:15" x14ac:dyDescent="0.2">
      <c r="A107" s="22" t="e">
        <f>#REF!</f>
        <v>#REF!</v>
      </c>
      <c r="B107" s="23"/>
      <c r="C107" s="24" t="e">
        <f>#REF!</f>
        <v>#REF!</v>
      </c>
      <c r="D107" s="25"/>
      <c r="E107" s="25" t="e">
        <f>#REF!</f>
        <v>#REF!</v>
      </c>
      <c r="F107" s="25" t="e">
        <f>#REF!</f>
        <v>#REF!</v>
      </c>
      <c r="G107" s="26" t="e">
        <f t="shared" si="12"/>
        <v>#REF!</v>
      </c>
      <c r="H107" s="27" t="e">
        <f t="shared" si="13"/>
        <v>#REF!</v>
      </c>
      <c r="I107" s="26" t="e">
        <f>#REF!</f>
        <v>#REF!</v>
      </c>
      <c r="J107" s="27" t="e">
        <f t="shared" si="14"/>
        <v>#REF!</v>
      </c>
      <c r="K107" s="27" t="e">
        <f t="shared" si="15"/>
        <v>#REF!</v>
      </c>
      <c r="L107" s="27" t="e">
        <f>#REF!</f>
        <v>#REF!</v>
      </c>
      <c r="M107" s="126" t="e">
        <f t="shared" si="11"/>
        <v>#REF!</v>
      </c>
      <c r="N107" s="26"/>
      <c r="O107" s="28"/>
    </row>
    <row r="108" spans="1:15" x14ac:dyDescent="0.2">
      <c r="A108" s="22" t="e">
        <f>#REF!</f>
        <v>#REF!</v>
      </c>
      <c r="B108" s="23"/>
      <c r="C108" s="24" t="e">
        <f>#REF!</f>
        <v>#REF!</v>
      </c>
      <c r="D108" s="25"/>
      <c r="E108" s="25" t="e">
        <f>#REF!</f>
        <v>#REF!</v>
      </c>
      <c r="F108" s="25" t="e">
        <f>#REF!</f>
        <v>#REF!</v>
      </c>
      <c r="G108" s="26" t="e">
        <f t="shared" si="12"/>
        <v>#REF!</v>
      </c>
      <c r="H108" s="27" t="e">
        <f t="shared" si="13"/>
        <v>#REF!</v>
      </c>
      <c r="I108" s="26" t="e">
        <f>#REF!</f>
        <v>#REF!</v>
      </c>
      <c r="J108" s="27" t="e">
        <f t="shared" si="14"/>
        <v>#REF!</v>
      </c>
      <c r="K108" s="27" t="e">
        <f t="shared" si="15"/>
        <v>#REF!</v>
      </c>
      <c r="L108" s="27" t="e">
        <f>#REF!</f>
        <v>#REF!</v>
      </c>
      <c r="M108" s="126" t="e">
        <f t="shared" si="11"/>
        <v>#REF!</v>
      </c>
      <c r="N108" s="26"/>
      <c r="O108" s="28"/>
    </row>
    <row r="109" spans="1:15" x14ac:dyDescent="0.2">
      <c r="A109" s="22" t="e">
        <f>#REF!</f>
        <v>#REF!</v>
      </c>
      <c r="B109" s="23"/>
      <c r="C109" s="24" t="e">
        <f>#REF!</f>
        <v>#REF!</v>
      </c>
      <c r="D109" s="25"/>
      <c r="E109" s="25" t="e">
        <f>#REF!</f>
        <v>#REF!</v>
      </c>
      <c r="F109" s="25" t="e">
        <f>#REF!</f>
        <v>#REF!</v>
      </c>
      <c r="G109" s="26" t="e">
        <f t="shared" si="12"/>
        <v>#REF!</v>
      </c>
      <c r="H109" s="27" t="e">
        <f t="shared" si="13"/>
        <v>#REF!</v>
      </c>
      <c r="I109" s="26" t="e">
        <f>#REF!</f>
        <v>#REF!</v>
      </c>
      <c r="J109" s="27" t="e">
        <f t="shared" si="14"/>
        <v>#REF!</v>
      </c>
      <c r="K109" s="27" t="e">
        <f t="shared" si="15"/>
        <v>#REF!</v>
      </c>
      <c r="L109" s="27" t="e">
        <f>#REF!</f>
        <v>#REF!</v>
      </c>
      <c r="M109" s="126" t="e">
        <f t="shared" si="11"/>
        <v>#REF!</v>
      </c>
      <c r="N109" s="26"/>
      <c r="O109" s="28"/>
    </row>
    <row r="110" spans="1:15" x14ac:dyDescent="0.2">
      <c r="A110" s="22" t="e">
        <f>#REF!</f>
        <v>#REF!</v>
      </c>
      <c r="B110" s="23"/>
      <c r="C110" s="24" t="e">
        <f>#REF!</f>
        <v>#REF!</v>
      </c>
      <c r="D110" s="25"/>
      <c r="E110" s="25" t="e">
        <f>#REF!</f>
        <v>#REF!</v>
      </c>
      <c r="F110" s="25" t="e">
        <f>#REF!</f>
        <v>#REF!</v>
      </c>
      <c r="G110" s="26" t="e">
        <f t="shared" si="12"/>
        <v>#REF!</v>
      </c>
      <c r="H110" s="27" t="e">
        <f t="shared" si="13"/>
        <v>#REF!</v>
      </c>
      <c r="I110" s="26" t="e">
        <f>#REF!</f>
        <v>#REF!</v>
      </c>
      <c r="J110" s="27" t="e">
        <f t="shared" si="14"/>
        <v>#REF!</v>
      </c>
      <c r="K110" s="27" t="e">
        <f t="shared" si="15"/>
        <v>#REF!</v>
      </c>
      <c r="L110" s="27" t="e">
        <f>#REF!</f>
        <v>#REF!</v>
      </c>
      <c r="M110" s="126" t="e">
        <f t="shared" si="11"/>
        <v>#REF!</v>
      </c>
      <c r="N110" s="26"/>
      <c r="O110" s="28"/>
    </row>
    <row r="111" spans="1:15" x14ac:dyDescent="0.2">
      <c r="A111" s="22" t="e">
        <f>#REF!</f>
        <v>#REF!</v>
      </c>
      <c r="B111" s="23"/>
      <c r="C111" s="24" t="e">
        <f>#REF!</f>
        <v>#REF!</v>
      </c>
      <c r="D111" s="25"/>
      <c r="E111" s="25" t="e">
        <f>#REF!</f>
        <v>#REF!</v>
      </c>
      <c r="F111" s="25" t="e">
        <f>#REF!</f>
        <v>#REF!</v>
      </c>
      <c r="G111" s="26" t="e">
        <f t="shared" si="12"/>
        <v>#REF!</v>
      </c>
      <c r="H111" s="27" t="e">
        <f t="shared" si="13"/>
        <v>#REF!</v>
      </c>
      <c r="I111" s="26" t="e">
        <f>#REF!</f>
        <v>#REF!</v>
      </c>
      <c r="J111" s="27" t="e">
        <f t="shared" si="14"/>
        <v>#REF!</v>
      </c>
      <c r="K111" s="27" t="e">
        <f t="shared" si="15"/>
        <v>#REF!</v>
      </c>
      <c r="L111" s="27" t="e">
        <f>#REF!</f>
        <v>#REF!</v>
      </c>
      <c r="M111" s="126" t="e">
        <f t="shared" si="11"/>
        <v>#REF!</v>
      </c>
      <c r="N111" s="26"/>
      <c r="O111" s="28"/>
    </row>
    <row r="112" spans="1:15" x14ac:dyDescent="0.2">
      <c r="A112" s="22" t="e">
        <f>#REF!</f>
        <v>#REF!</v>
      </c>
      <c r="B112" s="23"/>
      <c r="C112" s="24" t="e">
        <f>#REF!</f>
        <v>#REF!</v>
      </c>
      <c r="D112" s="25"/>
      <c r="E112" s="25" t="e">
        <f>#REF!</f>
        <v>#REF!</v>
      </c>
      <c r="F112" s="25" t="e">
        <f>#REF!</f>
        <v>#REF!</v>
      </c>
      <c r="G112" s="26" t="e">
        <f t="shared" si="12"/>
        <v>#REF!</v>
      </c>
      <c r="H112" s="27" t="e">
        <f t="shared" si="13"/>
        <v>#REF!</v>
      </c>
      <c r="I112" s="26" t="e">
        <f>#REF!</f>
        <v>#REF!</v>
      </c>
      <c r="J112" s="27" t="e">
        <f t="shared" si="14"/>
        <v>#REF!</v>
      </c>
      <c r="K112" s="27" t="e">
        <f t="shared" si="15"/>
        <v>#REF!</v>
      </c>
      <c r="L112" s="27" t="e">
        <f>#REF!</f>
        <v>#REF!</v>
      </c>
      <c r="M112" s="126" t="e">
        <f t="shared" si="11"/>
        <v>#REF!</v>
      </c>
      <c r="N112" s="26"/>
      <c r="O112" s="28"/>
    </row>
    <row r="113" spans="1:15" x14ac:dyDescent="0.2">
      <c r="A113" s="22" t="e">
        <f>#REF!</f>
        <v>#REF!</v>
      </c>
      <c r="B113" s="23"/>
      <c r="C113" s="24" t="e">
        <f>#REF!</f>
        <v>#REF!</v>
      </c>
      <c r="D113" s="25"/>
      <c r="E113" s="25" t="e">
        <f>#REF!</f>
        <v>#REF!</v>
      </c>
      <c r="F113" s="25" t="e">
        <f>#REF!</f>
        <v>#REF!</v>
      </c>
      <c r="G113" s="26" t="e">
        <f t="shared" si="12"/>
        <v>#REF!</v>
      </c>
      <c r="H113" s="27" t="e">
        <f t="shared" si="13"/>
        <v>#REF!</v>
      </c>
      <c r="I113" s="26" t="e">
        <f>#REF!</f>
        <v>#REF!</v>
      </c>
      <c r="J113" s="27" t="e">
        <f t="shared" si="14"/>
        <v>#REF!</v>
      </c>
      <c r="K113" s="27" t="e">
        <f t="shared" si="15"/>
        <v>#REF!</v>
      </c>
      <c r="L113" s="27" t="e">
        <f>#REF!</f>
        <v>#REF!</v>
      </c>
      <c r="M113" s="126" t="e">
        <f t="shared" si="11"/>
        <v>#REF!</v>
      </c>
      <c r="N113" s="26"/>
      <c r="O113" s="28"/>
    </row>
    <row r="114" spans="1:15" x14ac:dyDescent="0.2">
      <c r="A114" s="22" t="e">
        <f>#REF!</f>
        <v>#REF!</v>
      </c>
      <c r="B114" s="23"/>
      <c r="C114" s="24" t="e">
        <f>#REF!</f>
        <v>#REF!</v>
      </c>
      <c r="D114" s="25"/>
      <c r="E114" s="25" t="e">
        <f>#REF!</f>
        <v>#REF!</v>
      </c>
      <c r="F114" s="25" t="e">
        <f>#REF!</f>
        <v>#REF!</v>
      </c>
      <c r="G114" s="26" t="e">
        <f t="shared" si="12"/>
        <v>#REF!</v>
      </c>
      <c r="H114" s="27" t="e">
        <f t="shared" si="13"/>
        <v>#REF!</v>
      </c>
      <c r="I114" s="26" t="e">
        <f>#REF!</f>
        <v>#REF!</v>
      </c>
      <c r="J114" s="27" t="e">
        <f t="shared" si="14"/>
        <v>#REF!</v>
      </c>
      <c r="K114" s="27" t="e">
        <f t="shared" si="15"/>
        <v>#REF!</v>
      </c>
      <c r="L114" s="27" t="e">
        <f>#REF!</f>
        <v>#REF!</v>
      </c>
      <c r="M114" s="126" t="e">
        <f t="shared" si="11"/>
        <v>#REF!</v>
      </c>
      <c r="N114" s="26"/>
      <c r="O114" s="28"/>
    </row>
    <row r="115" spans="1:15" x14ac:dyDescent="0.2">
      <c r="A115" s="22" t="e">
        <f>#REF!</f>
        <v>#REF!</v>
      </c>
      <c r="B115" s="23"/>
      <c r="C115" s="24" t="e">
        <f>#REF!</f>
        <v>#REF!</v>
      </c>
      <c r="D115" s="25"/>
      <c r="E115" s="25" t="e">
        <f>#REF!</f>
        <v>#REF!</v>
      </c>
      <c r="F115" s="25" t="e">
        <f>#REF!</f>
        <v>#REF!</v>
      </c>
      <c r="G115" s="26" t="e">
        <f t="shared" si="12"/>
        <v>#REF!</v>
      </c>
      <c r="H115" s="27" t="e">
        <f t="shared" si="13"/>
        <v>#REF!</v>
      </c>
      <c r="I115" s="26" t="e">
        <f>#REF!</f>
        <v>#REF!</v>
      </c>
      <c r="J115" s="27" t="e">
        <f t="shared" si="14"/>
        <v>#REF!</v>
      </c>
      <c r="K115" s="27" t="e">
        <f t="shared" si="15"/>
        <v>#REF!</v>
      </c>
      <c r="L115" s="27" t="e">
        <f>#REF!</f>
        <v>#REF!</v>
      </c>
      <c r="M115" s="126" t="e">
        <f t="shared" si="11"/>
        <v>#REF!</v>
      </c>
      <c r="N115" s="26"/>
      <c r="O115" s="28"/>
    </row>
    <row r="116" spans="1:15" x14ac:dyDescent="0.2">
      <c r="A116" s="22" t="e">
        <f>#REF!</f>
        <v>#REF!</v>
      </c>
      <c r="B116" s="23"/>
      <c r="C116" s="24" t="e">
        <f>#REF!</f>
        <v>#REF!</v>
      </c>
      <c r="D116" s="25"/>
      <c r="E116" s="25" t="e">
        <f>#REF!</f>
        <v>#REF!</v>
      </c>
      <c r="F116" s="25" t="e">
        <f>#REF!</f>
        <v>#REF!</v>
      </c>
      <c r="G116" s="26" t="e">
        <f t="shared" si="12"/>
        <v>#REF!</v>
      </c>
      <c r="H116" s="27" t="e">
        <f t="shared" si="13"/>
        <v>#REF!</v>
      </c>
      <c r="I116" s="26" t="e">
        <f>#REF!</f>
        <v>#REF!</v>
      </c>
      <c r="J116" s="27" t="e">
        <f t="shared" si="14"/>
        <v>#REF!</v>
      </c>
      <c r="K116" s="27" t="e">
        <f t="shared" si="15"/>
        <v>#REF!</v>
      </c>
      <c r="L116" s="27" t="e">
        <f>#REF!</f>
        <v>#REF!</v>
      </c>
      <c r="M116" s="126" t="e">
        <f t="shared" si="11"/>
        <v>#REF!</v>
      </c>
      <c r="N116" s="26"/>
      <c r="O116" s="28"/>
    </row>
    <row r="117" spans="1:15" x14ac:dyDescent="0.2">
      <c r="A117" s="22" t="e">
        <f>#REF!</f>
        <v>#REF!</v>
      </c>
      <c r="B117" s="23"/>
      <c r="C117" s="24" t="e">
        <f>#REF!</f>
        <v>#REF!</v>
      </c>
      <c r="D117" s="25"/>
      <c r="E117" s="25" t="e">
        <f>#REF!</f>
        <v>#REF!</v>
      </c>
      <c r="F117" s="25" t="e">
        <f>#REF!</f>
        <v>#REF!</v>
      </c>
      <c r="G117" s="26" t="e">
        <f t="shared" si="12"/>
        <v>#REF!</v>
      </c>
      <c r="H117" s="27" t="e">
        <f t="shared" si="13"/>
        <v>#REF!</v>
      </c>
      <c r="I117" s="26" t="e">
        <f>#REF!</f>
        <v>#REF!</v>
      </c>
      <c r="J117" s="27" t="e">
        <f t="shared" si="14"/>
        <v>#REF!</v>
      </c>
      <c r="K117" s="27" t="e">
        <f t="shared" si="15"/>
        <v>#REF!</v>
      </c>
      <c r="L117" s="27" t="e">
        <f>#REF!</f>
        <v>#REF!</v>
      </c>
      <c r="M117" s="126" t="e">
        <f t="shared" si="11"/>
        <v>#REF!</v>
      </c>
      <c r="N117" s="26"/>
      <c r="O117" s="28"/>
    </row>
    <row r="118" spans="1:15" x14ac:dyDescent="0.2">
      <c r="A118" s="22" t="e">
        <f>#REF!</f>
        <v>#REF!</v>
      </c>
      <c r="B118" s="23"/>
      <c r="C118" s="24" t="e">
        <f>#REF!</f>
        <v>#REF!</v>
      </c>
      <c r="D118" s="25"/>
      <c r="E118" s="25" t="e">
        <f>#REF!</f>
        <v>#REF!</v>
      </c>
      <c r="F118" s="25" t="e">
        <f>#REF!</f>
        <v>#REF!</v>
      </c>
      <c r="G118" s="26" t="e">
        <f t="shared" si="12"/>
        <v>#REF!</v>
      </c>
      <c r="H118" s="27" t="e">
        <f t="shared" si="13"/>
        <v>#REF!</v>
      </c>
      <c r="I118" s="26" t="e">
        <f>#REF!</f>
        <v>#REF!</v>
      </c>
      <c r="J118" s="27" t="e">
        <f t="shared" si="14"/>
        <v>#REF!</v>
      </c>
      <c r="K118" s="27" t="e">
        <f t="shared" si="15"/>
        <v>#REF!</v>
      </c>
      <c r="L118" s="27" t="e">
        <f>#REF!</f>
        <v>#REF!</v>
      </c>
      <c r="M118" s="126" t="e">
        <f t="shared" si="11"/>
        <v>#REF!</v>
      </c>
      <c r="N118" s="26"/>
      <c r="O118" s="28"/>
    </row>
    <row r="119" spans="1:15" x14ac:dyDescent="0.2">
      <c r="A119" s="22" t="e">
        <f>#REF!</f>
        <v>#REF!</v>
      </c>
      <c r="B119" s="23"/>
      <c r="C119" s="24" t="e">
        <f>#REF!</f>
        <v>#REF!</v>
      </c>
      <c r="D119" s="25"/>
      <c r="E119" s="25" t="e">
        <f>#REF!</f>
        <v>#REF!</v>
      </c>
      <c r="F119" s="25" t="e">
        <f>#REF!</f>
        <v>#REF!</v>
      </c>
      <c r="G119" s="26" t="e">
        <f t="shared" si="12"/>
        <v>#REF!</v>
      </c>
      <c r="H119" s="27" t="e">
        <f t="shared" si="13"/>
        <v>#REF!</v>
      </c>
      <c r="I119" s="26" t="e">
        <f>#REF!</f>
        <v>#REF!</v>
      </c>
      <c r="J119" s="27" t="e">
        <f t="shared" si="14"/>
        <v>#REF!</v>
      </c>
      <c r="K119" s="27" t="e">
        <f t="shared" si="15"/>
        <v>#REF!</v>
      </c>
      <c r="L119" s="27" t="e">
        <f>#REF!</f>
        <v>#REF!</v>
      </c>
      <c r="M119" s="126" t="e">
        <f t="shared" si="11"/>
        <v>#REF!</v>
      </c>
      <c r="N119" s="26"/>
      <c r="O119" s="28"/>
    </row>
    <row r="120" spans="1:15" x14ac:dyDescent="0.2">
      <c r="A120" s="22" t="e">
        <f>#REF!</f>
        <v>#REF!</v>
      </c>
      <c r="B120" s="23"/>
      <c r="C120" s="24" t="e">
        <f>#REF!</f>
        <v>#REF!</v>
      </c>
      <c r="D120" s="25"/>
      <c r="E120" s="25" t="e">
        <f>#REF!</f>
        <v>#REF!</v>
      </c>
      <c r="F120" s="25" t="e">
        <f>#REF!</f>
        <v>#REF!</v>
      </c>
      <c r="G120" s="26" t="e">
        <f t="shared" si="12"/>
        <v>#REF!</v>
      </c>
      <c r="H120" s="27" t="e">
        <f t="shared" si="13"/>
        <v>#REF!</v>
      </c>
      <c r="I120" s="26" t="e">
        <f>#REF!</f>
        <v>#REF!</v>
      </c>
      <c r="J120" s="27" t="e">
        <f t="shared" si="14"/>
        <v>#REF!</v>
      </c>
      <c r="K120" s="27" t="e">
        <f t="shared" si="15"/>
        <v>#REF!</v>
      </c>
      <c r="L120" s="27" t="e">
        <f>#REF!</f>
        <v>#REF!</v>
      </c>
      <c r="M120" s="126" t="e">
        <f t="shared" si="11"/>
        <v>#REF!</v>
      </c>
      <c r="N120" s="26"/>
      <c r="O120" s="28"/>
    </row>
    <row r="121" spans="1:15" x14ac:dyDescent="0.2">
      <c r="A121" s="22" t="e">
        <f>#REF!</f>
        <v>#REF!</v>
      </c>
      <c r="B121" s="23"/>
      <c r="C121" s="24" t="e">
        <f>#REF!</f>
        <v>#REF!</v>
      </c>
      <c r="D121" s="25"/>
      <c r="E121" s="25" t="e">
        <f>#REF!</f>
        <v>#REF!</v>
      </c>
      <c r="F121" s="25" t="e">
        <f>#REF!</f>
        <v>#REF!</v>
      </c>
      <c r="G121" s="26" t="e">
        <f t="shared" si="12"/>
        <v>#REF!</v>
      </c>
      <c r="H121" s="27" t="e">
        <f t="shared" si="13"/>
        <v>#REF!</v>
      </c>
      <c r="I121" s="26" t="e">
        <f>#REF!</f>
        <v>#REF!</v>
      </c>
      <c r="J121" s="27" t="e">
        <f t="shared" si="14"/>
        <v>#REF!</v>
      </c>
      <c r="K121" s="27" t="e">
        <f t="shared" si="15"/>
        <v>#REF!</v>
      </c>
      <c r="L121" s="27" t="e">
        <f>#REF!</f>
        <v>#REF!</v>
      </c>
      <c r="M121" s="126" t="e">
        <f t="shared" si="11"/>
        <v>#REF!</v>
      </c>
      <c r="N121" s="26"/>
      <c r="O121" s="28"/>
    </row>
    <row r="122" spans="1:15" x14ac:dyDescent="0.2">
      <c r="A122" s="22" t="e">
        <f>#REF!</f>
        <v>#REF!</v>
      </c>
      <c r="B122" s="23"/>
      <c r="C122" s="24" t="e">
        <f>#REF!</f>
        <v>#REF!</v>
      </c>
      <c r="D122" s="25"/>
      <c r="E122" s="25" t="e">
        <f>#REF!</f>
        <v>#REF!</v>
      </c>
      <c r="F122" s="25" t="e">
        <f>#REF!</f>
        <v>#REF!</v>
      </c>
      <c r="G122" s="26" t="e">
        <f t="shared" si="12"/>
        <v>#REF!</v>
      </c>
      <c r="H122" s="27" t="e">
        <f t="shared" si="13"/>
        <v>#REF!</v>
      </c>
      <c r="I122" s="26" t="e">
        <f>#REF!</f>
        <v>#REF!</v>
      </c>
      <c r="J122" s="27" t="e">
        <f t="shared" si="14"/>
        <v>#REF!</v>
      </c>
      <c r="K122" s="27" t="e">
        <f t="shared" si="15"/>
        <v>#REF!</v>
      </c>
      <c r="L122" s="27" t="e">
        <f>#REF!</f>
        <v>#REF!</v>
      </c>
      <c r="M122" s="126" t="e">
        <f t="shared" si="11"/>
        <v>#REF!</v>
      </c>
      <c r="N122" s="26"/>
      <c r="O122" s="28"/>
    </row>
    <row r="123" spans="1:15" x14ac:dyDescent="0.2">
      <c r="A123" s="22" t="e">
        <f>#REF!</f>
        <v>#REF!</v>
      </c>
      <c r="B123" s="23"/>
      <c r="C123" s="24" t="e">
        <f>#REF!</f>
        <v>#REF!</v>
      </c>
      <c r="D123" s="25"/>
      <c r="E123" s="25" t="e">
        <f>#REF!</f>
        <v>#REF!</v>
      </c>
      <c r="F123" s="25" t="e">
        <f>#REF!</f>
        <v>#REF!</v>
      </c>
      <c r="G123" s="26" t="e">
        <f t="shared" si="12"/>
        <v>#REF!</v>
      </c>
      <c r="H123" s="27" t="e">
        <f t="shared" si="13"/>
        <v>#REF!</v>
      </c>
      <c r="I123" s="26" t="e">
        <f>#REF!</f>
        <v>#REF!</v>
      </c>
      <c r="J123" s="27" t="e">
        <f t="shared" si="14"/>
        <v>#REF!</v>
      </c>
      <c r="K123" s="27" t="e">
        <f t="shared" si="15"/>
        <v>#REF!</v>
      </c>
      <c r="L123" s="27" t="e">
        <f>#REF!</f>
        <v>#REF!</v>
      </c>
      <c r="M123" s="126" t="e">
        <f t="shared" si="11"/>
        <v>#REF!</v>
      </c>
      <c r="N123" s="26"/>
      <c r="O123" s="28"/>
    </row>
    <row r="124" spans="1:15" x14ac:dyDescent="0.2">
      <c r="A124" s="22" t="e">
        <f>#REF!</f>
        <v>#REF!</v>
      </c>
      <c r="B124" s="23"/>
      <c r="C124" s="24" t="e">
        <f>#REF!</f>
        <v>#REF!</v>
      </c>
      <c r="D124" s="25"/>
      <c r="E124" s="25" t="e">
        <f>#REF!</f>
        <v>#REF!</v>
      </c>
      <c r="F124" s="25" t="e">
        <f>#REF!</f>
        <v>#REF!</v>
      </c>
      <c r="G124" s="26" t="e">
        <f t="shared" si="12"/>
        <v>#REF!</v>
      </c>
      <c r="H124" s="27" t="e">
        <f t="shared" si="13"/>
        <v>#REF!</v>
      </c>
      <c r="I124" s="26" t="e">
        <f>#REF!</f>
        <v>#REF!</v>
      </c>
      <c r="J124" s="27" t="e">
        <f t="shared" si="14"/>
        <v>#REF!</v>
      </c>
      <c r="K124" s="27" t="e">
        <f t="shared" si="15"/>
        <v>#REF!</v>
      </c>
      <c r="L124" s="27" t="e">
        <f>#REF!</f>
        <v>#REF!</v>
      </c>
      <c r="M124" s="126" t="e">
        <f t="shared" si="11"/>
        <v>#REF!</v>
      </c>
      <c r="N124" s="26"/>
      <c r="O124" s="28"/>
    </row>
    <row r="125" spans="1:15" x14ac:dyDescent="0.2">
      <c r="A125" s="22" t="e">
        <f>#REF!</f>
        <v>#REF!</v>
      </c>
      <c r="B125" s="23"/>
      <c r="C125" s="24" t="e">
        <f>#REF!</f>
        <v>#REF!</v>
      </c>
      <c r="D125" s="25"/>
      <c r="E125" s="25" t="e">
        <f>#REF!</f>
        <v>#REF!</v>
      </c>
      <c r="F125" s="25" t="e">
        <f>#REF!</f>
        <v>#REF!</v>
      </c>
      <c r="G125" s="26" t="e">
        <f t="shared" si="12"/>
        <v>#REF!</v>
      </c>
      <c r="H125" s="27" t="e">
        <f t="shared" si="13"/>
        <v>#REF!</v>
      </c>
      <c r="I125" s="26" t="e">
        <f>#REF!</f>
        <v>#REF!</v>
      </c>
      <c r="J125" s="27" t="e">
        <f t="shared" si="14"/>
        <v>#REF!</v>
      </c>
      <c r="K125" s="27" t="e">
        <f t="shared" si="15"/>
        <v>#REF!</v>
      </c>
      <c r="L125" s="27" t="e">
        <f>#REF!</f>
        <v>#REF!</v>
      </c>
      <c r="M125" s="126" t="e">
        <f t="shared" si="11"/>
        <v>#REF!</v>
      </c>
      <c r="N125" s="26"/>
      <c r="O125" s="28"/>
    </row>
    <row r="126" spans="1:15" x14ac:dyDescent="0.2">
      <c r="A126" s="22" t="e">
        <f>#REF!</f>
        <v>#REF!</v>
      </c>
      <c r="B126" s="23"/>
      <c r="C126" s="24" t="e">
        <f>#REF!</f>
        <v>#REF!</v>
      </c>
      <c r="D126" s="25"/>
      <c r="E126" s="25" t="e">
        <f>#REF!</f>
        <v>#REF!</v>
      </c>
      <c r="F126" s="25" t="e">
        <f>#REF!</f>
        <v>#REF!</v>
      </c>
      <c r="G126" s="26" t="e">
        <f t="shared" si="12"/>
        <v>#REF!</v>
      </c>
      <c r="H126" s="27" t="e">
        <f t="shared" si="13"/>
        <v>#REF!</v>
      </c>
      <c r="I126" s="26" t="e">
        <f>#REF!</f>
        <v>#REF!</v>
      </c>
      <c r="J126" s="27" t="e">
        <f t="shared" si="14"/>
        <v>#REF!</v>
      </c>
      <c r="K126" s="27" t="e">
        <f t="shared" si="15"/>
        <v>#REF!</v>
      </c>
      <c r="L126" s="27" t="e">
        <f>#REF!</f>
        <v>#REF!</v>
      </c>
      <c r="M126" s="126" t="e">
        <f t="shared" si="11"/>
        <v>#REF!</v>
      </c>
      <c r="N126" s="26"/>
      <c r="O126" s="28"/>
    </row>
    <row r="127" spans="1:15" x14ac:dyDescent="0.2">
      <c r="A127" s="22" t="e">
        <f>#REF!</f>
        <v>#REF!</v>
      </c>
      <c r="B127" s="23"/>
      <c r="C127" s="24" t="e">
        <f>#REF!</f>
        <v>#REF!</v>
      </c>
      <c r="D127" s="25"/>
      <c r="E127" s="25" t="e">
        <f>#REF!</f>
        <v>#REF!</v>
      </c>
      <c r="F127" s="25" t="e">
        <f>#REF!</f>
        <v>#REF!</v>
      </c>
      <c r="G127" s="26" t="e">
        <f t="shared" si="12"/>
        <v>#REF!</v>
      </c>
      <c r="H127" s="27" t="e">
        <f t="shared" si="13"/>
        <v>#REF!</v>
      </c>
      <c r="I127" s="26" t="e">
        <f>#REF!</f>
        <v>#REF!</v>
      </c>
      <c r="J127" s="27" t="e">
        <f t="shared" si="14"/>
        <v>#REF!</v>
      </c>
      <c r="K127" s="27" t="e">
        <f t="shared" si="15"/>
        <v>#REF!</v>
      </c>
      <c r="L127" s="27" t="e">
        <f>#REF!</f>
        <v>#REF!</v>
      </c>
      <c r="M127" s="126" t="e">
        <f t="shared" si="11"/>
        <v>#REF!</v>
      </c>
      <c r="N127" s="26"/>
      <c r="O127" s="28"/>
    </row>
    <row r="128" spans="1:15" x14ac:dyDescent="0.2">
      <c r="A128" s="22" t="e">
        <f>#REF!</f>
        <v>#REF!</v>
      </c>
      <c r="B128" s="23"/>
      <c r="C128" s="24" t="e">
        <f>#REF!</f>
        <v>#REF!</v>
      </c>
      <c r="D128" s="25"/>
      <c r="E128" s="25" t="e">
        <f>#REF!</f>
        <v>#REF!</v>
      </c>
      <c r="F128" s="25" t="e">
        <f>#REF!</f>
        <v>#REF!</v>
      </c>
      <c r="G128" s="26" t="e">
        <f t="shared" si="12"/>
        <v>#REF!</v>
      </c>
      <c r="H128" s="27" t="e">
        <f t="shared" si="13"/>
        <v>#REF!</v>
      </c>
      <c r="I128" s="26" t="e">
        <f>#REF!</f>
        <v>#REF!</v>
      </c>
      <c r="J128" s="27" t="e">
        <f t="shared" si="14"/>
        <v>#REF!</v>
      </c>
      <c r="K128" s="27" t="e">
        <f t="shared" si="15"/>
        <v>#REF!</v>
      </c>
      <c r="L128" s="27" t="e">
        <f>#REF!</f>
        <v>#REF!</v>
      </c>
      <c r="M128" s="126" t="e">
        <f t="shared" si="11"/>
        <v>#REF!</v>
      </c>
      <c r="N128" s="26"/>
      <c r="O128" s="28"/>
    </row>
    <row r="129" spans="1:15" x14ac:dyDescent="0.2">
      <c r="A129" s="22" t="e">
        <f>#REF!</f>
        <v>#REF!</v>
      </c>
      <c r="B129" s="23"/>
      <c r="C129" s="24" t="e">
        <f>#REF!</f>
        <v>#REF!</v>
      </c>
      <c r="D129" s="25"/>
      <c r="E129" s="25" t="e">
        <f>#REF!</f>
        <v>#REF!</v>
      </c>
      <c r="F129" s="25" t="e">
        <f>#REF!</f>
        <v>#REF!</v>
      </c>
      <c r="G129" s="26" t="e">
        <f t="shared" si="12"/>
        <v>#REF!</v>
      </c>
      <c r="H129" s="27" t="e">
        <f t="shared" si="13"/>
        <v>#REF!</v>
      </c>
      <c r="I129" s="26" t="e">
        <f>#REF!</f>
        <v>#REF!</v>
      </c>
      <c r="J129" s="27" t="e">
        <f t="shared" si="14"/>
        <v>#REF!</v>
      </c>
      <c r="K129" s="27" t="e">
        <f t="shared" si="15"/>
        <v>#REF!</v>
      </c>
      <c r="L129" s="27" t="e">
        <f>#REF!</f>
        <v>#REF!</v>
      </c>
      <c r="M129" s="126" t="e">
        <f t="shared" si="11"/>
        <v>#REF!</v>
      </c>
      <c r="N129" s="26"/>
      <c r="O129" s="28"/>
    </row>
    <row r="130" spans="1:15" x14ac:dyDescent="0.2">
      <c r="A130" s="22" t="e">
        <f>#REF!</f>
        <v>#REF!</v>
      </c>
      <c r="B130" s="23"/>
      <c r="C130" s="24" t="e">
        <f>#REF!</f>
        <v>#REF!</v>
      </c>
      <c r="D130" s="25"/>
      <c r="E130" s="25" t="e">
        <f>#REF!</f>
        <v>#REF!</v>
      </c>
      <c r="F130" s="25" t="e">
        <f>#REF!</f>
        <v>#REF!</v>
      </c>
      <c r="G130" s="26" t="e">
        <f t="shared" si="12"/>
        <v>#REF!</v>
      </c>
      <c r="H130" s="27" t="e">
        <f t="shared" si="13"/>
        <v>#REF!</v>
      </c>
      <c r="I130" s="26" t="e">
        <f>#REF!</f>
        <v>#REF!</v>
      </c>
      <c r="J130" s="27" t="e">
        <f t="shared" si="14"/>
        <v>#REF!</v>
      </c>
      <c r="K130" s="27" t="e">
        <f t="shared" si="15"/>
        <v>#REF!</v>
      </c>
      <c r="L130" s="27" t="e">
        <f>#REF!</f>
        <v>#REF!</v>
      </c>
      <c r="M130" s="126" t="e">
        <f t="shared" si="11"/>
        <v>#REF!</v>
      </c>
      <c r="N130" s="26"/>
      <c r="O130" s="28"/>
    </row>
    <row r="131" spans="1:15" x14ac:dyDescent="0.2">
      <c r="A131" s="22" t="e">
        <f>#REF!</f>
        <v>#REF!</v>
      </c>
      <c r="B131" s="23"/>
      <c r="C131" s="24" t="e">
        <f>#REF!</f>
        <v>#REF!</v>
      </c>
      <c r="D131" s="25"/>
      <c r="E131" s="25" t="e">
        <f>#REF!</f>
        <v>#REF!</v>
      </c>
      <c r="F131" s="25" t="e">
        <f>#REF!</f>
        <v>#REF!</v>
      </c>
      <c r="G131" s="26" t="e">
        <f t="shared" si="12"/>
        <v>#REF!</v>
      </c>
      <c r="H131" s="27" t="e">
        <f t="shared" si="13"/>
        <v>#REF!</v>
      </c>
      <c r="I131" s="26" t="e">
        <f>#REF!</f>
        <v>#REF!</v>
      </c>
      <c r="J131" s="27" t="e">
        <f t="shared" si="14"/>
        <v>#REF!</v>
      </c>
      <c r="K131" s="27" t="e">
        <f t="shared" si="15"/>
        <v>#REF!</v>
      </c>
      <c r="L131" s="27" t="e">
        <f>#REF!</f>
        <v>#REF!</v>
      </c>
      <c r="M131" s="126" t="e">
        <f t="shared" si="11"/>
        <v>#REF!</v>
      </c>
      <c r="N131" s="26"/>
      <c r="O131" s="28"/>
    </row>
    <row r="132" spans="1:15" x14ac:dyDescent="0.2">
      <c r="A132" s="22" t="e">
        <f>#REF!</f>
        <v>#REF!</v>
      </c>
      <c r="B132" s="23"/>
      <c r="C132" s="24" t="e">
        <f>#REF!</f>
        <v>#REF!</v>
      </c>
      <c r="D132" s="25"/>
      <c r="E132" s="25" t="e">
        <f>#REF!</f>
        <v>#REF!</v>
      </c>
      <c r="F132" s="25" t="e">
        <f>#REF!</f>
        <v>#REF!</v>
      </c>
      <c r="G132" s="26" t="e">
        <f t="shared" si="12"/>
        <v>#REF!</v>
      </c>
      <c r="H132" s="27" t="e">
        <f t="shared" si="13"/>
        <v>#REF!</v>
      </c>
      <c r="I132" s="26" t="e">
        <f>#REF!</f>
        <v>#REF!</v>
      </c>
      <c r="J132" s="27" t="e">
        <f t="shared" si="14"/>
        <v>#REF!</v>
      </c>
      <c r="K132" s="27" t="e">
        <f t="shared" si="15"/>
        <v>#REF!</v>
      </c>
      <c r="L132" s="27" t="e">
        <f>#REF!</f>
        <v>#REF!</v>
      </c>
      <c r="M132" s="126" t="e">
        <f t="shared" si="11"/>
        <v>#REF!</v>
      </c>
      <c r="N132" s="26"/>
      <c r="O132" s="28"/>
    </row>
    <row r="133" spans="1:15" x14ac:dyDescent="0.2">
      <c r="A133" s="22" t="e">
        <f>#REF!</f>
        <v>#REF!</v>
      </c>
      <c r="B133" s="23"/>
      <c r="C133" s="24" t="e">
        <f>#REF!</f>
        <v>#REF!</v>
      </c>
      <c r="D133" s="25"/>
      <c r="E133" s="25" t="e">
        <f>#REF!</f>
        <v>#REF!</v>
      </c>
      <c r="F133" s="25" t="e">
        <f>#REF!</f>
        <v>#REF!</v>
      </c>
      <c r="G133" s="26" t="e">
        <f t="shared" si="12"/>
        <v>#REF!</v>
      </c>
      <c r="H133" s="27" t="e">
        <f t="shared" si="13"/>
        <v>#REF!</v>
      </c>
      <c r="I133" s="26" t="e">
        <f>#REF!</f>
        <v>#REF!</v>
      </c>
      <c r="J133" s="27" t="e">
        <f t="shared" si="14"/>
        <v>#REF!</v>
      </c>
      <c r="K133" s="27" t="e">
        <f t="shared" si="15"/>
        <v>#REF!</v>
      </c>
      <c r="L133" s="27" t="e">
        <f>#REF!</f>
        <v>#REF!</v>
      </c>
      <c r="M133" s="126" t="e">
        <f t="shared" ref="M133:M196" si="16">M132+I133+L133</f>
        <v>#REF!</v>
      </c>
      <c r="N133" s="26"/>
      <c r="O133" s="28"/>
    </row>
    <row r="134" spans="1:15" x14ac:dyDescent="0.2">
      <c r="A134" s="22" t="e">
        <f>#REF!</f>
        <v>#REF!</v>
      </c>
      <c r="B134" s="23"/>
      <c r="C134" s="24" t="e">
        <f>#REF!</f>
        <v>#REF!</v>
      </c>
      <c r="D134" s="25"/>
      <c r="E134" s="25" t="e">
        <f>#REF!</f>
        <v>#REF!</v>
      </c>
      <c r="F134" s="25" t="e">
        <f>#REF!</f>
        <v>#REF!</v>
      </c>
      <c r="G134" s="26" t="e">
        <f t="shared" si="12"/>
        <v>#REF!</v>
      </c>
      <c r="H134" s="27" t="e">
        <f t="shared" si="13"/>
        <v>#REF!</v>
      </c>
      <c r="I134" s="26" t="e">
        <f>#REF!</f>
        <v>#REF!</v>
      </c>
      <c r="J134" s="27" t="e">
        <f t="shared" si="14"/>
        <v>#REF!</v>
      </c>
      <c r="K134" s="27" t="e">
        <f t="shared" si="15"/>
        <v>#REF!</v>
      </c>
      <c r="L134" s="27" t="e">
        <f>#REF!</f>
        <v>#REF!</v>
      </c>
      <c r="M134" s="126" t="e">
        <f t="shared" si="16"/>
        <v>#REF!</v>
      </c>
      <c r="N134" s="26"/>
      <c r="O134" s="28"/>
    </row>
    <row r="135" spans="1:15" x14ac:dyDescent="0.2">
      <c r="A135" s="22" t="e">
        <f>#REF!</f>
        <v>#REF!</v>
      </c>
      <c r="B135" s="23"/>
      <c r="C135" s="24" t="e">
        <f>#REF!</f>
        <v>#REF!</v>
      </c>
      <c r="D135" s="25"/>
      <c r="E135" s="25" t="e">
        <f>#REF!</f>
        <v>#REF!</v>
      </c>
      <c r="F135" s="25" t="e">
        <f>#REF!</f>
        <v>#REF!</v>
      </c>
      <c r="G135" s="26" t="e">
        <f t="shared" si="12"/>
        <v>#REF!</v>
      </c>
      <c r="H135" s="27" t="e">
        <f t="shared" si="13"/>
        <v>#REF!</v>
      </c>
      <c r="I135" s="26" t="e">
        <f>#REF!</f>
        <v>#REF!</v>
      </c>
      <c r="J135" s="27" t="e">
        <f t="shared" si="14"/>
        <v>#REF!</v>
      </c>
      <c r="K135" s="27" t="e">
        <f t="shared" si="15"/>
        <v>#REF!</v>
      </c>
      <c r="L135" s="27" t="e">
        <f>#REF!</f>
        <v>#REF!</v>
      </c>
      <c r="M135" s="126" t="e">
        <f t="shared" si="16"/>
        <v>#REF!</v>
      </c>
      <c r="N135" s="26"/>
      <c r="O135" s="28"/>
    </row>
    <row r="136" spans="1:15" x14ac:dyDescent="0.2">
      <c r="A136" s="22" t="e">
        <f>#REF!</f>
        <v>#REF!</v>
      </c>
      <c r="B136" s="23"/>
      <c r="C136" s="24" t="e">
        <f>#REF!</f>
        <v>#REF!</v>
      </c>
      <c r="D136" s="25"/>
      <c r="E136" s="25" t="e">
        <f>#REF!</f>
        <v>#REF!</v>
      </c>
      <c r="F136" s="25" t="e">
        <f>#REF!</f>
        <v>#REF!</v>
      </c>
      <c r="G136" s="26" t="e">
        <f t="shared" si="12"/>
        <v>#REF!</v>
      </c>
      <c r="H136" s="27" t="e">
        <f t="shared" si="13"/>
        <v>#REF!</v>
      </c>
      <c r="I136" s="26" t="e">
        <f>#REF!</f>
        <v>#REF!</v>
      </c>
      <c r="J136" s="27" t="e">
        <f t="shared" si="14"/>
        <v>#REF!</v>
      </c>
      <c r="K136" s="27" t="e">
        <f t="shared" si="15"/>
        <v>#REF!</v>
      </c>
      <c r="L136" s="27" t="e">
        <f>#REF!</f>
        <v>#REF!</v>
      </c>
      <c r="M136" s="126" t="e">
        <f t="shared" si="16"/>
        <v>#REF!</v>
      </c>
      <c r="N136" s="26"/>
      <c r="O136" s="28"/>
    </row>
    <row r="137" spans="1:15" x14ac:dyDescent="0.2">
      <c r="A137" s="22" t="e">
        <f>#REF!</f>
        <v>#REF!</v>
      </c>
      <c r="B137" s="23"/>
      <c r="C137" s="24" t="e">
        <f>#REF!</f>
        <v>#REF!</v>
      </c>
      <c r="D137" s="25"/>
      <c r="E137" s="25" t="e">
        <f>#REF!</f>
        <v>#REF!</v>
      </c>
      <c r="F137" s="25" t="e">
        <f>#REF!</f>
        <v>#REF!</v>
      </c>
      <c r="G137" s="26" t="e">
        <f t="shared" si="12"/>
        <v>#REF!</v>
      </c>
      <c r="H137" s="27" t="e">
        <f t="shared" si="13"/>
        <v>#REF!</v>
      </c>
      <c r="I137" s="26" t="e">
        <f>#REF!</f>
        <v>#REF!</v>
      </c>
      <c r="J137" s="27" t="e">
        <f t="shared" si="14"/>
        <v>#REF!</v>
      </c>
      <c r="K137" s="27" t="e">
        <f t="shared" si="15"/>
        <v>#REF!</v>
      </c>
      <c r="L137" s="27" t="e">
        <f>#REF!</f>
        <v>#REF!</v>
      </c>
      <c r="M137" s="126" t="e">
        <f t="shared" si="16"/>
        <v>#REF!</v>
      </c>
      <c r="N137" s="26"/>
      <c r="O137" s="28"/>
    </row>
    <row r="138" spans="1:15" x14ac:dyDescent="0.2">
      <c r="A138" s="22" t="e">
        <f>#REF!</f>
        <v>#REF!</v>
      </c>
      <c r="B138" s="23"/>
      <c r="C138" s="24" t="e">
        <f>#REF!</f>
        <v>#REF!</v>
      </c>
      <c r="D138" s="25"/>
      <c r="E138" s="25" t="e">
        <f>#REF!</f>
        <v>#REF!</v>
      </c>
      <c r="F138" s="25" t="e">
        <f>#REF!</f>
        <v>#REF!</v>
      </c>
      <c r="G138" s="26" t="e">
        <f t="shared" si="12"/>
        <v>#REF!</v>
      </c>
      <c r="H138" s="27" t="e">
        <f t="shared" si="13"/>
        <v>#REF!</v>
      </c>
      <c r="I138" s="26" t="e">
        <f>#REF!</f>
        <v>#REF!</v>
      </c>
      <c r="J138" s="27" t="e">
        <f t="shared" si="14"/>
        <v>#REF!</v>
      </c>
      <c r="K138" s="27" t="e">
        <f t="shared" si="15"/>
        <v>#REF!</v>
      </c>
      <c r="L138" s="27" t="e">
        <f>#REF!</f>
        <v>#REF!</v>
      </c>
      <c r="M138" s="126" t="e">
        <f t="shared" si="16"/>
        <v>#REF!</v>
      </c>
      <c r="N138" s="26"/>
      <c r="O138" s="28"/>
    </row>
    <row r="139" spans="1:15" x14ac:dyDescent="0.2">
      <c r="A139" s="22" t="e">
        <f>#REF!</f>
        <v>#REF!</v>
      </c>
      <c r="B139" s="23"/>
      <c r="C139" s="24" t="e">
        <f>#REF!</f>
        <v>#REF!</v>
      </c>
      <c r="D139" s="25"/>
      <c r="E139" s="25" t="e">
        <f>#REF!</f>
        <v>#REF!</v>
      </c>
      <c r="F139" s="25" t="e">
        <f>#REF!</f>
        <v>#REF!</v>
      </c>
      <c r="G139" s="26" t="e">
        <f t="shared" si="12"/>
        <v>#REF!</v>
      </c>
      <c r="H139" s="27" t="e">
        <f t="shared" si="13"/>
        <v>#REF!</v>
      </c>
      <c r="I139" s="26" t="e">
        <f>#REF!</f>
        <v>#REF!</v>
      </c>
      <c r="J139" s="27" t="e">
        <f t="shared" si="14"/>
        <v>#REF!</v>
      </c>
      <c r="K139" s="27" t="e">
        <f t="shared" si="15"/>
        <v>#REF!</v>
      </c>
      <c r="L139" s="27" t="e">
        <f>#REF!</f>
        <v>#REF!</v>
      </c>
      <c r="M139" s="126" t="e">
        <f t="shared" si="16"/>
        <v>#REF!</v>
      </c>
      <c r="N139" s="26"/>
      <c r="O139" s="28"/>
    </row>
    <row r="140" spans="1:15" x14ac:dyDescent="0.2">
      <c r="A140" s="22" t="e">
        <f>#REF!</f>
        <v>#REF!</v>
      </c>
      <c r="B140" s="23"/>
      <c r="C140" s="24" t="e">
        <f>#REF!</f>
        <v>#REF!</v>
      </c>
      <c r="D140" s="25"/>
      <c r="E140" s="25" t="e">
        <f>#REF!</f>
        <v>#REF!</v>
      </c>
      <c r="F140" s="25" t="e">
        <f>#REF!</f>
        <v>#REF!</v>
      </c>
      <c r="G140" s="26" t="e">
        <f t="shared" si="12"/>
        <v>#REF!</v>
      </c>
      <c r="H140" s="27" t="e">
        <f t="shared" si="13"/>
        <v>#REF!</v>
      </c>
      <c r="I140" s="26" t="e">
        <f>#REF!</f>
        <v>#REF!</v>
      </c>
      <c r="J140" s="27" t="e">
        <f t="shared" si="14"/>
        <v>#REF!</v>
      </c>
      <c r="K140" s="27" t="e">
        <f t="shared" si="15"/>
        <v>#REF!</v>
      </c>
      <c r="L140" s="27" t="e">
        <f>#REF!</f>
        <v>#REF!</v>
      </c>
      <c r="M140" s="126" t="e">
        <f t="shared" si="16"/>
        <v>#REF!</v>
      </c>
      <c r="N140" s="26"/>
      <c r="O140" s="28"/>
    </row>
    <row r="141" spans="1:15" x14ac:dyDescent="0.2">
      <c r="A141" s="22" t="e">
        <f>#REF!</f>
        <v>#REF!</v>
      </c>
      <c r="B141" s="23"/>
      <c r="C141" s="24" t="e">
        <f>#REF!</f>
        <v>#REF!</v>
      </c>
      <c r="D141" s="25"/>
      <c r="E141" s="25" t="e">
        <f>#REF!</f>
        <v>#REF!</v>
      </c>
      <c r="F141" s="25" t="e">
        <f>#REF!</f>
        <v>#REF!</v>
      </c>
      <c r="G141" s="26" t="e">
        <f t="shared" si="12"/>
        <v>#REF!</v>
      </c>
      <c r="H141" s="27" t="e">
        <f t="shared" si="13"/>
        <v>#REF!</v>
      </c>
      <c r="I141" s="26" t="e">
        <f>#REF!</f>
        <v>#REF!</v>
      </c>
      <c r="J141" s="27" t="e">
        <f t="shared" si="14"/>
        <v>#REF!</v>
      </c>
      <c r="K141" s="27" t="e">
        <f t="shared" si="15"/>
        <v>#REF!</v>
      </c>
      <c r="L141" s="27" t="e">
        <f>#REF!</f>
        <v>#REF!</v>
      </c>
      <c r="M141" s="126" t="e">
        <f t="shared" si="16"/>
        <v>#REF!</v>
      </c>
      <c r="N141" s="26"/>
      <c r="O141" s="28"/>
    </row>
    <row r="142" spans="1:15" x14ac:dyDescent="0.2">
      <c r="A142" s="22" t="e">
        <f>#REF!</f>
        <v>#REF!</v>
      </c>
      <c r="B142" s="23"/>
      <c r="C142" s="24" t="e">
        <f>#REF!</f>
        <v>#REF!</v>
      </c>
      <c r="D142" s="25"/>
      <c r="E142" s="25" t="e">
        <f>#REF!</f>
        <v>#REF!</v>
      </c>
      <c r="F142" s="25" t="e">
        <f>#REF!</f>
        <v>#REF!</v>
      </c>
      <c r="G142" s="26" t="e">
        <f t="shared" si="12"/>
        <v>#REF!</v>
      </c>
      <c r="H142" s="27" t="e">
        <f t="shared" si="13"/>
        <v>#REF!</v>
      </c>
      <c r="I142" s="26" t="e">
        <f>#REF!</f>
        <v>#REF!</v>
      </c>
      <c r="J142" s="27" t="e">
        <f t="shared" si="14"/>
        <v>#REF!</v>
      </c>
      <c r="K142" s="27" t="e">
        <f t="shared" si="15"/>
        <v>#REF!</v>
      </c>
      <c r="L142" s="27" t="e">
        <f>#REF!</f>
        <v>#REF!</v>
      </c>
      <c r="M142" s="126" t="e">
        <f t="shared" si="16"/>
        <v>#REF!</v>
      </c>
      <c r="N142" s="26"/>
      <c r="O142" s="28"/>
    </row>
    <row r="143" spans="1:15" x14ac:dyDescent="0.2">
      <c r="A143" s="22" t="e">
        <f>#REF!</f>
        <v>#REF!</v>
      </c>
      <c r="B143" s="23"/>
      <c r="C143" s="24" t="e">
        <f>#REF!</f>
        <v>#REF!</v>
      </c>
      <c r="D143" s="25"/>
      <c r="E143" s="25" t="e">
        <f>#REF!</f>
        <v>#REF!</v>
      </c>
      <c r="F143" s="25" t="e">
        <f>#REF!</f>
        <v>#REF!</v>
      </c>
      <c r="G143" s="26" t="e">
        <f t="shared" si="12"/>
        <v>#REF!</v>
      </c>
      <c r="H143" s="27" t="e">
        <f t="shared" si="13"/>
        <v>#REF!</v>
      </c>
      <c r="I143" s="26" t="e">
        <f>#REF!</f>
        <v>#REF!</v>
      </c>
      <c r="J143" s="27" t="e">
        <f t="shared" si="14"/>
        <v>#REF!</v>
      </c>
      <c r="K143" s="27" t="e">
        <f t="shared" si="15"/>
        <v>#REF!</v>
      </c>
      <c r="L143" s="27" t="e">
        <f>#REF!</f>
        <v>#REF!</v>
      </c>
      <c r="M143" s="126" t="e">
        <f t="shared" si="16"/>
        <v>#REF!</v>
      </c>
      <c r="N143" s="26"/>
      <c r="O143" s="28"/>
    </row>
    <row r="144" spans="1:15" x14ac:dyDescent="0.2">
      <c r="A144" s="22" t="e">
        <f>#REF!</f>
        <v>#REF!</v>
      </c>
      <c r="B144" s="23"/>
      <c r="C144" s="24" t="e">
        <f>#REF!</f>
        <v>#REF!</v>
      </c>
      <c r="D144" s="25"/>
      <c r="E144" s="25" t="e">
        <f>#REF!</f>
        <v>#REF!</v>
      </c>
      <c r="F144" s="25" t="e">
        <f>#REF!</f>
        <v>#REF!</v>
      </c>
      <c r="G144" s="26" t="e">
        <f t="shared" si="12"/>
        <v>#REF!</v>
      </c>
      <c r="H144" s="27" t="e">
        <f t="shared" si="13"/>
        <v>#REF!</v>
      </c>
      <c r="I144" s="26" t="e">
        <f>#REF!</f>
        <v>#REF!</v>
      </c>
      <c r="J144" s="27" t="e">
        <f t="shared" si="14"/>
        <v>#REF!</v>
      </c>
      <c r="K144" s="27" t="e">
        <f t="shared" si="15"/>
        <v>#REF!</v>
      </c>
      <c r="L144" s="27" t="e">
        <f>#REF!</f>
        <v>#REF!</v>
      </c>
      <c r="M144" s="126" t="e">
        <f t="shared" si="16"/>
        <v>#REF!</v>
      </c>
      <c r="N144" s="26"/>
      <c r="O144" s="28"/>
    </row>
    <row r="145" spans="1:15" x14ac:dyDescent="0.2">
      <c r="A145" s="22" t="e">
        <f>#REF!</f>
        <v>#REF!</v>
      </c>
      <c r="B145" s="23"/>
      <c r="C145" s="24" t="e">
        <f>#REF!</f>
        <v>#REF!</v>
      </c>
      <c r="D145" s="25"/>
      <c r="E145" s="25" t="e">
        <f>#REF!</f>
        <v>#REF!</v>
      </c>
      <c r="F145" s="25" t="e">
        <f>#REF!</f>
        <v>#REF!</v>
      </c>
      <c r="G145" s="26" t="e">
        <f t="shared" si="12"/>
        <v>#REF!</v>
      </c>
      <c r="H145" s="27" t="e">
        <f t="shared" si="13"/>
        <v>#REF!</v>
      </c>
      <c r="I145" s="26" t="e">
        <f>#REF!</f>
        <v>#REF!</v>
      </c>
      <c r="J145" s="27" t="e">
        <f t="shared" si="14"/>
        <v>#REF!</v>
      </c>
      <c r="K145" s="27" t="e">
        <f t="shared" si="15"/>
        <v>#REF!</v>
      </c>
      <c r="L145" s="27" t="e">
        <f>#REF!</f>
        <v>#REF!</v>
      </c>
      <c r="M145" s="126" t="e">
        <f t="shared" si="16"/>
        <v>#REF!</v>
      </c>
      <c r="N145" s="26"/>
      <c r="O145" s="28"/>
    </row>
    <row r="146" spans="1:15" x14ac:dyDescent="0.2">
      <c r="A146" s="22" t="e">
        <f>#REF!</f>
        <v>#REF!</v>
      </c>
      <c r="B146" s="23"/>
      <c r="C146" s="24" t="e">
        <f>#REF!</f>
        <v>#REF!</v>
      </c>
      <c r="D146" s="25"/>
      <c r="E146" s="25" t="e">
        <f>#REF!</f>
        <v>#REF!</v>
      </c>
      <c r="F146" s="25" t="e">
        <f>#REF!</f>
        <v>#REF!</v>
      </c>
      <c r="G146" s="26" t="e">
        <f t="shared" si="12"/>
        <v>#REF!</v>
      </c>
      <c r="H146" s="27" t="e">
        <f t="shared" si="13"/>
        <v>#REF!</v>
      </c>
      <c r="I146" s="26" t="e">
        <f>#REF!</f>
        <v>#REF!</v>
      </c>
      <c r="J146" s="27" t="e">
        <f t="shared" si="14"/>
        <v>#REF!</v>
      </c>
      <c r="K146" s="27" t="e">
        <f t="shared" si="15"/>
        <v>#REF!</v>
      </c>
      <c r="L146" s="27" t="e">
        <f>#REF!</f>
        <v>#REF!</v>
      </c>
      <c r="M146" s="126" t="e">
        <f t="shared" si="16"/>
        <v>#REF!</v>
      </c>
      <c r="N146" s="26"/>
      <c r="O146" s="28"/>
    </row>
    <row r="147" spans="1:15" x14ac:dyDescent="0.2">
      <c r="A147" s="22" t="e">
        <f>#REF!</f>
        <v>#REF!</v>
      </c>
      <c r="B147" s="23"/>
      <c r="C147" s="24" t="e">
        <f>#REF!</f>
        <v>#REF!</v>
      </c>
      <c r="D147" s="25"/>
      <c r="E147" s="25" t="e">
        <f>#REF!</f>
        <v>#REF!</v>
      </c>
      <c r="F147" s="25" t="e">
        <f>#REF!</f>
        <v>#REF!</v>
      </c>
      <c r="G147" s="26" t="e">
        <f t="shared" si="12"/>
        <v>#REF!</v>
      </c>
      <c r="H147" s="27" t="e">
        <f t="shared" si="13"/>
        <v>#REF!</v>
      </c>
      <c r="I147" s="26" t="e">
        <f>#REF!</f>
        <v>#REF!</v>
      </c>
      <c r="J147" s="27" t="e">
        <f t="shared" si="14"/>
        <v>#REF!</v>
      </c>
      <c r="K147" s="27" t="e">
        <f t="shared" si="15"/>
        <v>#REF!</v>
      </c>
      <c r="L147" s="27" t="e">
        <f>#REF!</f>
        <v>#REF!</v>
      </c>
      <c r="M147" s="126" t="e">
        <f t="shared" si="16"/>
        <v>#REF!</v>
      </c>
      <c r="N147" s="26"/>
      <c r="O147" s="28"/>
    </row>
    <row r="148" spans="1:15" x14ac:dyDescent="0.2">
      <c r="A148" s="22" t="e">
        <f>#REF!</f>
        <v>#REF!</v>
      </c>
      <c r="B148" s="23"/>
      <c r="C148" s="24" t="e">
        <f>#REF!</f>
        <v>#REF!</v>
      </c>
      <c r="D148" s="25"/>
      <c r="E148" s="25" t="e">
        <f>#REF!</f>
        <v>#REF!</v>
      </c>
      <c r="F148" s="25" t="e">
        <f>#REF!</f>
        <v>#REF!</v>
      </c>
      <c r="G148" s="26" t="e">
        <f t="shared" si="12"/>
        <v>#REF!</v>
      </c>
      <c r="H148" s="27" t="e">
        <f t="shared" si="13"/>
        <v>#REF!</v>
      </c>
      <c r="I148" s="26" t="e">
        <f>#REF!</f>
        <v>#REF!</v>
      </c>
      <c r="J148" s="27" t="e">
        <f t="shared" si="14"/>
        <v>#REF!</v>
      </c>
      <c r="K148" s="27" t="e">
        <f t="shared" si="15"/>
        <v>#REF!</v>
      </c>
      <c r="L148" s="27" t="e">
        <f>#REF!</f>
        <v>#REF!</v>
      </c>
      <c r="M148" s="126" t="e">
        <f t="shared" si="16"/>
        <v>#REF!</v>
      </c>
      <c r="N148" s="26"/>
      <c r="O148" s="28"/>
    </row>
    <row r="149" spans="1:15" x14ac:dyDescent="0.2">
      <c r="A149" s="22" t="e">
        <f>#REF!</f>
        <v>#REF!</v>
      </c>
      <c r="B149" s="23"/>
      <c r="C149" s="24" t="e">
        <f>#REF!</f>
        <v>#REF!</v>
      </c>
      <c r="D149" s="25"/>
      <c r="E149" s="25" t="e">
        <f>#REF!</f>
        <v>#REF!</v>
      </c>
      <c r="F149" s="25" t="e">
        <f>#REF!</f>
        <v>#REF!</v>
      </c>
      <c r="G149" s="26" t="e">
        <f t="shared" si="12"/>
        <v>#REF!</v>
      </c>
      <c r="H149" s="27" t="e">
        <f t="shared" si="13"/>
        <v>#REF!</v>
      </c>
      <c r="I149" s="26" t="e">
        <f>#REF!</f>
        <v>#REF!</v>
      </c>
      <c r="J149" s="27" t="e">
        <f t="shared" si="14"/>
        <v>#REF!</v>
      </c>
      <c r="K149" s="27" t="e">
        <f t="shared" si="15"/>
        <v>#REF!</v>
      </c>
      <c r="L149" s="27" t="e">
        <f>#REF!</f>
        <v>#REF!</v>
      </c>
      <c r="M149" s="126" t="e">
        <f t="shared" si="16"/>
        <v>#REF!</v>
      </c>
      <c r="N149" s="26"/>
      <c r="O149" s="28"/>
    </row>
    <row r="150" spans="1:15" x14ac:dyDescent="0.2">
      <c r="A150" s="22" t="e">
        <f>#REF!</f>
        <v>#REF!</v>
      </c>
      <c r="B150" s="23"/>
      <c r="C150" s="24" t="e">
        <f>#REF!</f>
        <v>#REF!</v>
      </c>
      <c r="D150" s="25"/>
      <c r="E150" s="25" t="e">
        <f>#REF!</f>
        <v>#REF!</v>
      </c>
      <c r="F150" s="25" t="e">
        <f>#REF!</f>
        <v>#REF!</v>
      </c>
      <c r="G150" s="26" t="e">
        <f t="shared" si="12"/>
        <v>#REF!</v>
      </c>
      <c r="H150" s="27" t="e">
        <f t="shared" si="13"/>
        <v>#REF!</v>
      </c>
      <c r="I150" s="26" t="e">
        <f>#REF!</f>
        <v>#REF!</v>
      </c>
      <c r="J150" s="27" t="e">
        <f t="shared" si="14"/>
        <v>#REF!</v>
      </c>
      <c r="K150" s="27" t="e">
        <f t="shared" si="15"/>
        <v>#REF!</v>
      </c>
      <c r="L150" s="27" t="e">
        <f>#REF!</f>
        <v>#REF!</v>
      </c>
      <c r="M150" s="126" t="e">
        <f t="shared" si="16"/>
        <v>#REF!</v>
      </c>
      <c r="N150" s="26"/>
      <c r="O150" s="28"/>
    </row>
    <row r="151" spans="1:15" x14ac:dyDescent="0.2">
      <c r="A151" s="22" t="e">
        <f>#REF!</f>
        <v>#REF!</v>
      </c>
      <c r="B151" s="23"/>
      <c r="C151" s="24" t="e">
        <f>#REF!</f>
        <v>#REF!</v>
      </c>
      <c r="D151" s="25"/>
      <c r="E151" s="25" t="e">
        <f>#REF!</f>
        <v>#REF!</v>
      </c>
      <c r="F151" s="25" t="e">
        <f>#REF!</f>
        <v>#REF!</v>
      </c>
      <c r="G151" s="26" t="e">
        <f t="shared" si="12"/>
        <v>#REF!</v>
      </c>
      <c r="H151" s="27" t="e">
        <f t="shared" si="13"/>
        <v>#REF!</v>
      </c>
      <c r="I151" s="26" t="e">
        <f>#REF!</f>
        <v>#REF!</v>
      </c>
      <c r="J151" s="27" t="e">
        <f t="shared" si="14"/>
        <v>#REF!</v>
      </c>
      <c r="K151" s="27" t="e">
        <f t="shared" si="15"/>
        <v>#REF!</v>
      </c>
      <c r="L151" s="27" t="e">
        <f>#REF!</f>
        <v>#REF!</v>
      </c>
      <c r="M151" s="126" t="e">
        <f t="shared" si="16"/>
        <v>#REF!</v>
      </c>
      <c r="N151" s="26"/>
      <c r="O151" s="28"/>
    </row>
    <row r="152" spans="1:15" x14ac:dyDescent="0.2">
      <c r="A152" s="22" t="e">
        <f>#REF!</f>
        <v>#REF!</v>
      </c>
      <c r="B152" s="23"/>
      <c r="C152" s="24" t="e">
        <f>#REF!</f>
        <v>#REF!</v>
      </c>
      <c r="D152" s="25"/>
      <c r="E152" s="25" t="e">
        <f>#REF!</f>
        <v>#REF!</v>
      </c>
      <c r="F152" s="25" t="e">
        <f>#REF!</f>
        <v>#REF!</v>
      </c>
      <c r="G152" s="26" t="e">
        <f t="shared" si="12"/>
        <v>#REF!</v>
      </c>
      <c r="H152" s="27" t="e">
        <f t="shared" si="13"/>
        <v>#REF!</v>
      </c>
      <c r="I152" s="26" t="e">
        <f>#REF!</f>
        <v>#REF!</v>
      </c>
      <c r="J152" s="27" t="e">
        <f t="shared" si="14"/>
        <v>#REF!</v>
      </c>
      <c r="K152" s="27" t="e">
        <f t="shared" si="15"/>
        <v>#REF!</v>
      </c>
      <c r="L152" s="27" t="e">
        <f>#REF!</f>
        <v>#REF!</v>
      </c>
      <c r="M152" s="126" t="e">
        <f t="shared" si="16"/>
        <v>#REF!</v>
      </c>
      <c r="N152" s="26"/>
      <c r="O152" s="28"/>
    </row>
    <row r="153" spans="1:15" x14ac:dyDescent="0.2">
      <c r="A153" s="22" t="e">
        <f>#REF!</f>
        <v>#REF!</v>
      </c>
      <c r="B153" s="23"/>
      <c r="C153" s="24" t="e">
        <f>#REF!</f>
        <v>#REF!</v>
      </c>
      <c r="D153" s="25"/>
      <c r="E153" s="25" t="e">
        <f>#REF!</f>
        <v>#REF!</v>
      </c>
      <c r="F153" s="25" t="e">
        <f>#REF!</f>
        <v>#REF!</v>
      </c>
      <c r="G153" s="26" t="e">
        <f t="shared" si="12"/>
        <v>#REF!</v>
      </c>
      <c r="H153" s="27" t="e">
        <f t="shared" si="13"/>
        <v>#REF!</v>
      </c>
      <c r="I153" s="26" t="e">
        <f>#REF!</f>
        <v>#REF!</v>
      </c>
      <c r="J153" s="27" t="e">
        <f t="shared" si="14"/>
        <v>#REF!</v>
      </c>
      <c r="K153" s="27" t="e">
        <f t="shared" si="15"/>
        <v>#REF!</v>
      </c>
      <c r="L153" s="27" t="e">
        <f>#REF!</f>
        <v>#REF!</v>
      </c>
      <c r="M153" s="126" t="e">
        <f t="shared" si="16"/>
        <v>#REF!</v>
      </c>
      <c r="N153" s="26"/>
      <c r="O153" s="28"/>
    </row>
    <row r="154" spans="1:15" x14ac:dyDescent="0.2">
      <c r="A154" s="22" t="e">
        <f>#REF!</f>
        <v>#REF!</v>
      </c>
      <c r="B154" s="23"/>
      <c r="C154" s="24" t="e">
        <f>#REF!</f>
        <v>#REF!</v>
      </c>
      <c r="D154" s="25"/>
      <c r="E154" s="25" t="e">
        <f>#REF!</f>
        <v>#REF!</v>
      </c>
      <c r="F154" s="25" t="e">
        <f>#REF!</f>
        <v>#REF!</v>
      </c>
      <c r="G154" s="26" t="e">
        <f t="shared" si="12"/>
        <v>#REF!</v>
      </c>
      <c r="H154" s="27" t="e">
        <f t="shared" si="13"/>
        <v>#REF!</v>
      </c>
      <c r="I154" s="26" t="e">
        <f>#REF!</f>
        <v>#REF!</v>
      </c>
      <c r="J154" s="27" t="e">
        <f t="shared" si="14"/>
        <v>#REF!</v>
      </c>
      <c r="K154" s="27" t="e">
        <f t="shared" si="15"/>
        <v>#REF!</v>
      </c>
      <c r="L154" s="27" t="e">
        <f>#REF!</f>
        <v>#REF!</v>
      </c>
      <c r="M154" s="126" t="e">
        <f t="shared" si="16"/>
        <v>#REF!</v>
      </c>
      <c r="N154" s="26"/>
      <c r="O154" s="28"/>
    </row>
    <row r="155" spans="1:15" x14ac:dyDescent="0.2">
      <c r="A155" s="22" t="e">
        <f>#REF!</f>
        <v>#REF!</v>
      </c>
      <c r="B155" s="23"/>
      <c r="C155" s="24" t="e">
        <f>#REF!</f>
        <v>#REF!</v>
      </c>
      <c r="D155" s="25"/>
      <c r="E155" s="25" t="e">
        <f>#REF!</f>
        <v>#REF!</v>
      </c>
      <c r="F155" s="25" t="e">
        <f>#REF!</f>
        <v>#REF!</v>
      </c>
      <c r="G155" s="26" t="e">
        <f t="shared" si="12"/>
        <v>#REF!</v>
      </c>
      <c r="H155" s="27" t="e">
        <f t="shared" si="13"/>
        <v>#REF!</v>
      </c>
      <c r="I155" s="26" t="e">
        <f>#REF!</f>
        <v>#REF!</v>
      </c>
      <c r="J155" s="27" t="e">
        <f t="shared" si="14"/>
        <v>#REF!</v>
      </c>
      <c r="K155" s="27" t="e">
        <f t="shared" si="15"/>
        <v>#REF!</v>
      </c>
      <c r="L155" s="27" t="e">
        <f>#REF!</f>
        <v>#REF!</v>
      </c>
      <c r="M155" s="126" t="e">
        <f t="shared" si="16"/>
        <v>#REF!</v>
      </c>
      <c r="N155" s="26"/>
      <c r="O155" s="28"/>
    </row>
    <row r="156" spans="1:15" x14ac:dyDescent="0.2">
      <c r="A156" s="22" t="e">
        <f>#REF!</f>
        <v>#REF!</v>
      </c>
      <c r="B156" s="23"/>
      <c r="C156" s="24" t="e">
        <f>#REF!</f>
        <v>#REF!</v>
      </c>
      <c r="D156" s="25"/>
      <c r="E156" s="25" t="e">
        <f>#REF!</f>
        <v>#REF!</v>
      </c>
      <c r="F156" s="25" t="e">
        <f>#REF!</f>
        <v>#REF!</v>
      </c>
      <c r="G156" s="26" t="e">
        <f t="shared" si="12"/>
        <v>#REF!</v>
      </c>
      <c r="H156" s="27" t="e">
        <f t="shared" si="13"/>
        <v>#REF!</v>
      </c>
      <c r="I156" s="26" t="e">
        <f>#REF!</f>
        <v>#REF!</v>
      </c>
      <c r="J156" s="27" t="e">
        <f t="shared" si="14"/>
        <v>#REF!</v>
      </c>
      <c r="K156" s="27" t="e">
        <f t="shared" si="15"/>
        <v>#REF!</v>
      </c>
      <c r="L156" s="27" t="e">
        <f>#REF!</f>
        <v>#REF!</v>
      </c>
      <c r="M156" s="126" t="e">
        <f t="shared" si="16"/>
        <v>#REF!</v>
      </c>
      <c r="N156" s="26"/>
      <c r="O156" s="28"/>
    </row>
    <row r="157" spans="1:15" x14ac:dyDescent="0.2">
      <c r="A157" s="22" t="e">
        <f>#REF!</f>
        <v>#REF!</v>
      </c>
      <c r="B157" s="23"/>
      <c r="C157" s="24" t="e">
        <f>#REF!</f>
        <v>#REF!</v>
      </c>
      <c r="D157" s="25"/>
      <c r="E157" s="25" t="e">
        <f>#REF!</f>
        <v>#REF!</v>
      </c>
      <c r="F157" s="25" t="e">
        <f>#REF!</f>
        <v>#REF!</v>
      </c>
      <c r="G157" s="26" t="e">
        <f t="shared" si="12"/>
        <v>#REF!</v>
      </c>
      <c r="H157" s="27" t="e">
        <f t="shared" si="13"/>
        <v>#REF!</v>
      </c>
      <c r="I157" s="26" t="e">
        <f>#REF!</f>
        <v>#REF!</v>
      </c>
      <c r="J157" s="27" t="e">
        <f t="shared" si="14"/>
        <v>#REF!</v>
      </c>
      <c r="K157" s="27" t="e">
        <f t="shared" si="15"/>
        <v>#REF!</v>
      </c>
      <c r="L157" s="27" t="e">
        <f>#REF!</f>
        <v>#REF!</v>
      </c>
      <c r="M157" s="126" t="e">
        <f t="shared" si="16"/>
        <v>#REF!</v>
      </c>
      <c r="N157" s="26"/>
      <c r="O157" s="28"/>
    </row>
    <row r="158" spans="1:15" x14ac:dyDescent="0.2">
      <c r="A158" s="22" t="e">
        <f>#REF!</f>
        <v>#REF!</v>
      </c>
      <c r="B158" s="23"/>
      <c r="C158" s="24" t="e">
        <f>#REF!</f>
        <v>#REF!</v>
      </c>
      <c r="D158" s="25"/>
      <c r="E158" s="25" t="e">
        <f>#REF!</f>
        <v>#REF!</v>
      </c>
      <c r="F158" s="25" t="e">
        <f>#REF!</f>
        <v>#REF!</v>
      </c>
      <c r="G158" s="26" t="e">
        <f t="shared" si="12"/>
        <v>#REF!</v>
      </c>
      <c r="H158" s="27" t="e">
        <f t="shared" si="13"/>
        <v>#REF!</v>
      </c>
      <c r="I158" s="26" t="e">
        <f>#REF!</f>
        <v>#REF!</v>
      </c>
      <c r="J158" s="27" t="e">
        <f t="shared" si="14"/>
        <v>#REF!</v>
      </c>
      <c r="K158" s="27" t="e">
        <f t="shared" si="15"/>
        <v>#REF!</v>
      </c>
      <c r="L158" s="27" t="e">
        <f>#REF!</f>
        <v>#REF!</v>
      </c>
      <c r="M158" s="126" t="e">
        <f t="shared" si="16"/>
        <v>#REF!</v>
      </c>
      <c r="N158" s="26"/>
      <c r="O158" s="28"/>
    </row>
    <row r="159" spans="1:15" x14ac:dyDescent="0.2">
      <c r="A159" s="22" t="e">
        <f>#REF!</f>
        <v>#REF!</v>
      </c>
      <c r="B159" s="23"/>
      <c r="C159" s="24" t="e">
        <f>#REF!</f>
        <v>#REF!</v>
      </c>
      <c r="D159" s="25"/>
      <c r="E159" s="25" t="e">
        <f>#REF!</f>
        <v>#REF!</v>
      </c>
      <c r="F159" s="25" t="e">
        <f>#REF!</f>
        <v>#REF!</v>
      </c>
      <c r="G159" s="26" t="e">
        <f t="shared" si="12"/>
        <v>#REF!</v>
      </c>
      <c r="H159" s="27" t="e">
        <f t="shared" si="13"/>
        <v>#REF!</v>
      </c>
      <c r="I159" s="26" t="e">
        <f>#REF!</f>
        <v>#REF!</v>
      </c>
      <c r="J159" s="27" t="e">
        <f t="shared" si="14"/>
        <v>#REF!</v>
      </c>
      <c r="K159" s="27" t="e">
        <f t="shared" si="15"/>
        <v>#REF!</v>
      </c>
      <c r="L159" s="27" t="e">
        <f>#REF!</f>
        <v>#REF!</v>
      </c>
      <c r="M159" s="126" t="e">
        <f t="shared" si="16"/>
        <v>#REF!</v>
      </c>
      <c r="N159" s="26"/>
      <c r="O159" s="28"/>
    </row>
    <row r="160" spans="1:15" x14ac:dyDescent="0.2">
      <c r="A160" s="22" t="e">
        <f>#REF!</f>
        <v>#REF!</v>
      </c>
      <c r="B160" s="23"/>
      <c r="C160" s="24" t="e">
        <f>#REF!</f>
        <v>#REF!</v>
      </c>
      <c r="D160" s="25"/>
      <c r="E160" s="25" t="e">
        <f>#REF!</f>
        <v>#REF!</v>
      </c>
      <c r="F160" s="25" t="e">
        <f>#REF!</f>
        <v>#REF!</v>
      </c>
      <c r="G160" s="26" t="e">
        <f t="shared" si="12"/>
        <v>#REF!</v>
      </c>
      <c r="H160" s="27" t="e">
        <f t="shared" si="13"/>
        <v>#REF!</v>
      </c>
      <c r="I160" s="26" t="e">
        <f>#REF!</f>
        <v>#REF!</v>
      </c>
      <c r="J160" s="27" t="e">
        <f t="shared" si="14"/>
        <v>#REF!</v>
      </c>
      <c r="K160" s="27" t="e">
        <f t="shared" si="15"/>
        <v>#REF!</v>
      </c>
      <c r="L160" s="27" t="e">
        <f>#REF!</f>
        <v>#REF!</v>
      </c>
      <c r="M160" s="126" t="e">
        <f t="shared" si="16"/>
        <v>#REF!</v>
      </c>
      <c r="N160" s="26"/>
      <c r="O160" s="28"/>
    </row>
    <row r="161" spans="1:15" x14ac:dyDescent="0.2">
      <c r="A161" s="22" t="e">
        <f>#REF!</f>
        <v>#REF!</v>
      </c>
      <c r="B161" s="23"/>
      <c r="C161" s="24" t="e">
        <f>#REF!</f>
        <v>#REF!</v>
      </c>
      <c r="D161" s="25"/>
      <c r="E161" s="25" t="e">
        <f>#REF!</f>
        <v>#REF!</v>
      </c>
      <c r="F161" s="25" t="e">
        <f>#REF!</f>
        <v>#REF!</v>
      </c>
      <c r="G161" s="26" t="e">
        <f t="shared" si="12"/>
        <v>#REF!</v>
      </c>
      <c r="H161" s="27" t="e">
        <f t="shared" si="13"/>
        <v>#REF!</v>
      </c>
      <c r="I161" s="26" t="e">
        <f>#REF!</f>
        <v>#REF!</v>
      </c>
      <c r="J161" s="27" t="e">
        <f t="shared" si="14"/>
        <v>#REF!</v>
      </c>
      <c r="K161" s="27" t="e">
        <f t="shared" si="15"/>
        <v>#REF!</v>
      </c>
      <c r="L161" s="27" t="e">
        <f>#REF!</f>
        <v>#REF!</v>
      </c>
      <c r="M161" s="126" t="e">
        <f t="shared" si="16"/>
        <v>#REF!</v>
      </c>
      <c r="N161" s="26"/>
      <c r="O161" s="28"/>
    </row>
    <row r="162" spans="1:15" x14ac:dyDescent="0.2">
      <c r="A162" s="22" t="e">
        <f>#REF!</f>
        <v>#REF!</v>
      </c>
      <c r="B162" s="23"/>
      <c r="C162" s="24" t="e">
        <f>#REF!</f>
        <v>#REF!</v>
      </c>
      <c r="D162" s="25"/>
      <c r="E162" s="25" t="e">
        <f>#REF!</f>
        <v>#REF!</v>
      </c>
      <c r="F162" s="25" t="e">
        <f>#REF!</f>
        <v>#REF!</v>
      </c>
      <c r="G162" s="26" t="e">
        <f t="shared" si="12"/>
        <v>#REF!</v>
      </c>
      <c r="H162" s="27" t="e">
        <f t="shared" si="13"/>
        <v>#REF!</v>
      </c>
      <c r="I162" s="26" t="e">
        <f>#REF!</f>
        <v>#REF!</v>
      </c>
      <c r="J162" s="27" t="e">
        <f t="shared" si="14"/>
        <v>#REF!</v>
      </c>
      <c r="K162" s="27" t="e">
        <f t="shared" si="15"/>
        <v>#REF!</v>
      </c>
      <c r="L162" s="27" t="e">
        <f>#REF!</f>
        <v>#REF!</v>
      </c>
      <c r="M162" s="126" t="e">
        <f t="shared" si="16"/>
        <v>#REF!</v>
      </c>
      <c r="N162" s="26"/>
      <c r="O162" s="28"/>
    </row>
    <row r="163" spans="1:15" x14ac:dyDescent="0.2">
      <c r="A163" s="22" t="e">
        <f>#REF!</f>
        <v>#REF!</v>
      </c>
      <c r="B163" s="23"/>
      <c r="C163" s="24" t="e">
        <f>#REF!</f>
        <v>#REF!</v>
      </c>
      <c r="D163" s="25"/>
      <c r="E163" s="25" t="e">
        <f>#REF!</f>
        <v>#REF!</v>
      </c>
      <c r="F163" s="25" t="e">
        <f>#REF!</f>
        <v>#REF!</v>
      </c>
      <c r="G163" s="26" t="e">
        <f>I163/1.16</f>
        <v>#REF!</v>
      </c>
      <c r="H163" s="27" t="e">
        <f>G163*0.16</f>
        <v>#REF!</v>
      </c>
      <c r="I163" s="26" t="e">
        <f>#REF!</f>
        <v>#REF!</v>
      </c>
      <c r="J163" s="27" t="e">
        <f>L163/1.16</f>
        <v>#REF!</v>
      </c>
      <c r="K163" s="27" t="e">
        <f>J163*0.16</f>
        <v>#REF!</v>
      </c>
      <c r="L163" s="27" t="e">
        <f>#REF!</f>
        <v>#REF!</v>
      </c>
      <c r="M163" s="126" t="e">
        <f t="shared" si="16"/>
        <v>#REF!</v>
      </c>
      <c r="N163" s="26"/>
      <c r="O163" s="28"/>
    </row>
    <row r="164" spans="1:15" x14ac:dyDescent="0.2">
      <c r="A164" s="22" t="e">
        <f>#REF!</f>
        <v>#REF!</v>
      </c>
      <c r="B164" s="23"/>
      <c r="C164" s="24" t="e">
        <f>#REF!</f>
        <v>#REF!</v>
      </c>
      <c r="D164" s="25"/>
      <c r="E164" s="25" t="e">
        <f>#REF!</f>
        <v>#REF!</v>
      </c>
      <c r="F164" s="25" t="e">
        <f>#REF!</f>
        <v>#REF!</v>
      </c>
      <c r="G164" s="26" t="e">
        <f>I164/1.16</f>
        <v>#REF!</v>
      </c>
      <c r="H164" s="27" t="e">
        <f>G164*0.16</f>
        <v>#REF!</v>
      </c>
      <c r="I164" s="26" t="e">
        <f>#REF!</f>
        <v>#REF!</v>
      </c>
      <c r="J164" s="27" t="e">
        <f>L164/1.16</f>
        <v>#REF!</v>
      </c>
      <c r="K164" s="27" t="e">
        <f>J164*0.16</f>
        <v>#REF!</v>
      </c>
      <c r="L164" s="27" t="e">
        <f>#REF!</f>
        <v>#REF!</v>
      </c>
      <c r="M164" s="126" t="e">
        <f t="shared" si="16"/>
        <v>#REF!</v>
      </c>
      <c r="N164" s="26"/>
      <c r="O164" s="28"/>
    </row>
    <row r="165" spans="1:15" x14ac:dyDescent="0.2">
      <c r="A165" s="22" t="e">
        <f>#REF!</f>
        <v>#REF!</v>
      </c>
      <c r="B165" s="23"/>
      <c r="C165" s="24" t="e">
        <f>#REF!</f>
        <v>#REF!</v>
      </c>
      <c r="D165" s="25"/>
      <c r="E165" s="25" t="e">
        <f>#REF!</f>
        <v>#REF!</v>
      </c>
      <c r="F165" s="25" t="e">
        <f>#REF!</f>
        <v>#REF!</v>
      </c>
      <c r="G165" s="26" t="e">
        <f>I165/1.16</f>
        <v>#REF!</v>
      </c>
      <c r="H165" s="27" t="e">
        <f>G165*0.16</f>
        <v>#REF!</v>
      </c>
      <c r="I165" s="26" t="e">
        <f>#REF!</f>
        <v>#REF!</v>
      </c>
      <c r="J165" s="27" t="e">
        <f>L165/1.16</f>
        <v>#REF!</v>
      </c>
      <c r="K165" s="27" t="e">
        <f>J165*0.16</f>
        <v>#REF!</v>
      </c>
      <c r="L165" s="27" t="e">
        <f>#REF!</f>
        <v>#REF!</v>
      </c>
      <c r="M165" s="126" t="e">
        <f t="shared" si="16"/>
        <v>#REF!</v>
      </c>
      <c r="N165" s="26"/>
      <c r="O165" s="28"/>
    </row>
    <row r="166" spans="1:15" x14ac:dyDescent="0.2">
      <c r="A166" s="22" t="e">
        <f>#REF!</f>
        <v>#REF!</v>
      </c>
      <c r="B166" s="23"/>
      <c r="C166" s="24" t="e">
        <f>#REF!</f>
        <v>#REF!</v>
      </c>
      <c r="D166" s="25"/>
      <c r="E166" s="25" t="e">
        <f>#REF!</f>
        <v>#REF!</v>
      </c>
      <c r="F166" s="25" t="e">
        <f>#REF!</f>
        <v>#REF!</v>
      </c>
      <c r="G166" s="26" t="e">
        <f>I166/1.16</f>
        <v>#REF!</v>
      </c>
      <c r="H166" s="27" t="e">
        <f>G166*0.16</f>
        <v>#REF!</v>
      </c>
      <c r="I166" s="26" t="e">
        <f>#REF!</f>
        <v>#REF!</v>
      </c>
      <c r="J166" s="27" t="e">
        <f>L166/1.16</f>
        <v>#REF!</v>
      </c>
      <c r="K166" s="27" t="e">
        <f>J166*0.16</f>
        <v>#REF!</v>
      </c>
      <c r="L166" s="27" t="e">
        <f>#REF!</f>
        <v>#REF!</v>
      </c>
      <c r="M166" s="126" t="e">
        <f t="shared" si="16"/>
        <v>#REF!</v>
      </c>
      <c r="N166" s="26"/>
      <c r="O166" s="28"/>
    </row>
    <row r="167" spans="1:15" x14ac:dyDescent="0.2">
      <c r="A167" s="22" t="e">
        <f>#REF!</f>
        <v>#REF!</v>
      </c>
      <c r="B167" s="23"/>
      <c r="C167" s="24" t="e">
        <f>#REF!</f>
        <v>#REF!</v>
      </c>
      <c r="D167" s="25"/>
      <c r="E167" s="25" t="e">
        <f>#REF!</f>
        <v>#REF!</v>
      </c>
      <c r="F167" s="25" t="e">
        <f>#REF!</f>
        <v>#REF!</v>
      </c>
      <c r="G167" s="26" t="e">
        <f t="shared" ref="G167:G195" si="17">I167/1.16</f>
        <v>#REF!</v>
      </c>
      <c r="H167" s="27" t="e">
        <f t="shared" ref="H167:H195" si="18">G167*0.16</f>
        <v>#REF!</v>
      </c>
      <c r="I167" s="26" t="e">
        <f>#REF!</f>
        <v>#REF!</v>
      </c>
      <c r="J167" s="27" t="e">
        <f t="shared" ref="J167:J198" si="19">L167/1.16</f>
        <v>#REF!</v>
      </c>
      <c r="K167" s="27" t="e">
        <f t="shared" ref="K167:K198" si="20">J167*0.16</f>
        <v>#REF!</v>
      </c>
      <c r="L167" s="27" t="e">
        <f>#REF!</f>
        <v>#REF!</v>
      </c>
      <c r="M167" s="126" t="e">
        <f t="shared" si="16"/>
        <v>#REF!</v>
      </c>
      <c r="N167" s="26"/>
      <c r="O167" s="28"/>
    </row>
    <row r="168" spans="1:15" x14ac:dyDescent="0.2">
      <c r="A168" s="22" t="e">
        <f>#REF!</f>
        <v>#REF!</v>
      </c>
      <c r="B168" s="23"/>
      <c r="C168" s="24" t="e">
        <f>#REF!</f>
        <v>#REF!</v>
      </c>
      <c r="D168" s="25"/>
      <c r="E168" s="25" t="e">
        <f>#REF!</f>
        <v>#REF!</v>
      </c>
      <c r="F168" s="25" t="e">
        <f>#REF!</f>
        <v>#REF!</v>
      </c>
      <c r="G168" s="26" t="e">
        <f t="shared" si="17"/>
        <v>#REF!</v>
      </c>
      <c r="H168" s="27" t="e">
        <f t="shared" si="18"/>
        <v>#REF!</v>
      </c>
      <c r="I168" s="26" t="e">
        <f>#REF!</f>
        <v>#REF!</v>
      </c>
      <c r="J168" s="27" t="e">
        <f t="shared" si="19"/>
        <v>#REF!</v>
      </c>
      <c r="K168" s="27" t="e">
        <f t="shared" si="20"/>
        <v>#REF!</v>
      </c>
      <c r="L168" s="27" t="e">
        <f>#REF!</f>
        <v>#REF!</v>
      </c>
      <c r="M168" s="126" t="e">
        <f t="shared" si="16"/>
        <v>#REF!</v>
      </c>
      <c r="N168" s="26"/>
      <c r="O168" s="28"/>
    </row>
    <row r="169" spans="1:15" x14ac:dyDescent="0.2">
      <c r="A169" s="22" t="e">
        <f>#REF!</f>
        <v>#REF!</v>
      </c>
      <c r="B169" s="23"/>
      <c r="C169" s="24" t="e">
        <f>#REF!</f>
        <v>#REF!</v>
      </c>
      <c r="D169" s="25"/>
      <c r="E169" s="25" t="e">
        <f>#REF!</f>
        <v>#REF!</v>
      </c>
      <c r="F169" s="25" t="e">
        <f>#REF!</f>
        <v>#REF!</v>
      </c>
      <c r="G169" s="26" t="e">
        <f t="shared" si="17"/>
        <v>#REF!</v>
      </c>
      <c r="H169" s="27" t="e">
        <f t="shared" si="18"/>
        <v>#REF!</v>
      </c>
      <c r="I169" s="26" t="e">
        <f>#REF!</f>
        <v>#REF!</v>
      </c>
      <c r="J169" s="27" t="e">
        <f t="shared" si="19"/>
        <v>#REF!</v>
      </c>
      <c r="K169" s="27" t="e">
        <f t="shared" si="20"/>
        <v>#REF!</v>
      </c>
      <c r="L169" s="27" t="e">
        <f>#REF!</f>
        <v>#REF!</v>
      </c>
      <c r="M169" s="126" t="e">
        <f t="shared" si="16"/>
        <v>#REF!</v>
      </c>
      <c r="N169" s="26"/>
      <c r="O169" s="28"/>
    </row>
    <row r="170" spans="1:15" x14ac:dyDescent="0.2">
      <c r="A170" s="22" t="e">
        <f>#REF!</f>
        <v>#REF!</v>
      </c>
      <c r="B170" s="23"/>
      <c r="C170" s="24" t="e">
        <f>#REF!</f>
        <v>#REF!</v>
      </c>
      <c r="D170" s="25"/>
      <c r="E170" s="25" t="e">
        <f>#REF!</f>
        <v>#REF!</v>
      </c>
      <c r="F170" s="25" t="e">
        <f>#REF!</f>
        <v>#REF!</v>
      </c>
      <c r="G170" s="26" t="e">
        <f t="shared" si="17"/>
        <v>#REF!</v>
      </c>
      <c r="H170" s="27" t="e">
        <f t="shared" si="18"/>
        <v>#REF!</v>
      </c>
      <c r="I170" s="26" t="e">
        <f>#REF!</f>
        <v>#REF!</v>
      </c>
      <c r="J170" s="27" t="e">
        <f t="shared" si="19"/>
        <v>#REF!</v>
      </c>
      <c r="K170" s="27" t="e">
        <f t="shared" si="20"/>
        <v>#REF!</v>
      </c>
      <c r="L170" s="27" t="e">
        <f>#REF!</f>
        <v>#REF!</v>
      </c>
      <c r="M170" s="126" t="e">
        <f t="shared" si="16"/>
        <v>#REF!</v>
      </c>
      <c r="N170" s="26"/>
      <c r="O170" s="28"/>
    </row>
    <row r="171" spans="1:15" x14ac:dyDescent="0.2">
      <c r="A171" s="22" t="e">
        <f>#REF!</f>
        <v>#REF!</v>
      </c>
      <c r="B171" s="23"/>
      <c r="C171" s="24" t="e">
        <f>#REF!</f>
        <v>#REF!</v>
      </c>
      <c r="D171" s="25"/>
      <c r="E171" s="25" t="e">
        <f>#REF!</f>
        <v>#REF!</v>
      </c>
      <c r="F171" s="25" t="e">
        <f>#REF!</f>
        <v>#REF!</v>
      </c>
      <c r="G171" s="26" t="e">
        <f t="shared" si="17"/>
        <v>#REF!</v>
      </c>
      <c r="H171" s="27" t="e">
        <f t="shared" si="18"/>
        <v>#REF!</v>
      </c>
      <c r="I171" s="26" t="e">
        <f>#REF!</f>
        <v>#REF!</v>
      </c>
      <c r="J171" s="27" t="e">
        <f t="shared" si="19"/>
        <v>#REF!</v>
      </c>
      <c r="K171" s="27" t="e">
        <f t="shared" si="20"/>
        <v>#REF!</v>
      </c>
      <c r="L171" s="27" t="e">
        <f>#REF!</f>
        <v>#REF!</v>
      </c>
      <c r="M171" s="126" t="e">
        <f t="shared" si="16"/>
        <v>#REF!</v>
      </c>
      <c r="N171" s="26"/>
      <c r="O171" s="28"/>
    </row>
    <row r="172" spans="1:15" x14ac:dyDescent="0.2">
      <c r="A172" s="22" t="e">
        <f>#REF!</f>
        <v>#REF!</v>
      </c>
      <c r="B172" s="23"/>
      <c r="C172" s="24" t="e">
        <f>#REF!</f>
        <v>#REF!</v>
      </c>
      <c r="D172" s="25"/>
      <c r="E172" s="25" t="e">
        <f>#REF!</f>
        <v>#REF!</v>
      </c>
      <c r="F172" s="25" t="e">
        <f>#REF!</f>
        <v>#REF!</v>
      </c>
      <c r="G172" s="26" t="e">
        <f t="shared" si="17"/>
        <v>#REF!</v>
      </c>
      <c r="H172" s="27" t="e">
        <f t="shared" si="18"/>
        <v>#REF!</v>
      </c>
      <c r="I172" s="26" t="e">
        <f>#REF!</f>
        <v>#REF!</v>
      </c>
      <c r="J172" s="27" t="e">
        <f t="shared" si="19"/>
        <v>#REF!</v>
      </c>
      <c r="K172" s="27" t="e">
        <f t="shared" si="20"/>
        <v>#REF!</v>
      </c>
      <c r="L172" s="27" t="e">
        <f>#REF!</f>
        <v>#REF!</v>
      </c>
      <c r="M172" s="126" t="e">
        <f t="shared" si="16"/>
        <v>#REF!</v>
      </c>
      <c r="N172" s="26"/>
      <c r="O172" s="28"/>
    </row>
    <row r="173" spans="1:15" x14ac:dyDescent="0.2">
      <c r="A173" s="22" t="e">
        <f>#REF!</f>
        <v>#REF!</v>
      </c>
      <c r="B173" s="23"/>
      <c r="C173" s="24" t="e">
        <f>#REF!</f>
        <v>#REF!</v>
      </c>
      <c r="D173" s="25"/>
      <c r="E173" s="25" t="e">
        <f>#REF!</f>
        <v>#REF!</v>
      </c>
      <c r="F173" s="25" t="e">
        <f>#REF!</f>
        <v>#REF!</v>
      </c>
      <c r="G173" s="26" t="e">
        <f t="shared" si="17"/>
        <v>#REF!</v>
      </c>
      <c r="H173" s="27" t="e">
        <f t="shared" si="18"/>
        <v>#REF!</v>
      </c>
      <c r="I173" s="26" t="e">
        <f>#REF!</f>
        <v>#REF!</v>
      </c>
      <c r="J173" s="27" t="e">
        <f t="shared" si="19"/>
        <v>#REF!</v>
      </c>
      <c r="K173" s="27" t="e">
        <f t="shared" si="20"/>
        <v>#REF!</v>
      </c>
      <c r="L173" s="27" t="e">
        <f>#REF!</f>
        <v>#REF!</v>
      </c>
      <c r="M173" s="126" t="e">
        <f t="shared" si="16"/>
        <v>#REF!</v>
      </c>
      <c r="N173" s="26"/>
      <c r="O173" s="28"/>
    </row>
    <row r="174" spans="1:15" x14ac:dyDescent="0.2">
      <c r="A174" s="22" t="e">
        <f>#REF!</f>
        <v>#REF!</v>
      </c>
      <c r="B174" s="23"/>
      <c r="C174" s="24" t="e">
        <f>#REF!</f>
        <v>#REF!</v>
      </c>
      <c r="D174" s="25"/>
      <c r="E174" s="25" t="e">
        <f>#REF!</f>
        <v>#REF!</v>
      </c>
      <c r="F174" s="25" t="e">
        <f>#REF!</f>
        <v>#REF!</v>
      </c>
      <c r="G174" s="26" t="e">
        <f t="shared" si="17"/>
        <v>#REF!</v>
      </c>
      <c r="H174" s="27" t="e">
        <f t="shared" si="18"/>
        <v>#REF!</v>
      </c>
      <c r="I174" s="26" t="e">
        <f>#REF!</f>
        <v>#REF!</v>
      </c>
      <c r="J174" s="27" t="e">
        <f t="shared" si="19"/>
        <v>#REF!</v>
      </c>
      <c r="K174" s="27" t="e">
        <f t="shared" si="20"/>
        <v>#REF!</v>
      </c>
      <c r="L174" s="27" t="e">
        <f>#REF!</f>
        <v>#REF!</v>
      </c>
      <c r="M174" s="126" t="e">
        <f t="shared" si="16"/>
        <v>#REF!</v>
      </c>
      <c r="N174" s="26"/>
      <c r="O174" s="28"/>
    </row>
    <row r="175" spans="1:15" x14ac:dyDescent="0.2">
      <c r="A175" s="22" t="e">
        <f>#REF!</f>
        <v>#REF!</v>
      </c>
      <c r="B175" s="23"/>
      <c r="C175" s="24" t="e">
        <f>#REF!</f>
        <v>#REF!</v>
      </c>
      <c r="D175" s="25"/>
      <c r="E175" s="25" t="e">
        <f>#REF!</f>
        <v>#REF!</v>
      </c>
      <c r="F175" s="25" t="e">
        <f>#REF!</f>
        <v>#REF!</v>
      </c>
      <c r="G175" s="26" t="e">
        <f t="shared" si="17"/>
        <v>#REF!</v>
      </c>
      <c r="H175" s="27" t="e">
        <f t="shared" si="18"/>
        <v>#REF!</v>
      </c>
      <c r="I175" s="26" t="e">
        <f>#REF!</f>
        <v>#REF!</v>
      </c>
      <c r="J175" s="27" t="e">
        <f t="shared" si="19"/>
        <v>#REF!</v>
      </c>
      <c r="K175" s="27" t="e">
        <f t="shared" si="20"/>
        <v>#REF!</v>
      </c>
      <c r="L175" s="27" t="e">
        <f>#REF!</f>
        <v>#REF!</v>
      </c>
      <c r="M175" s="126" t="e">
        <f t="shared" si="16"/>
        <v>#REF!</v>
      </c>
      <c r="N175" s="26"/>
      <c r="O175" s="28"/>
    </row>
    <row r="176" spans="1:15" x14ac:dyDescent="0.2">
      <c r="A176" s="22" t="e">
        <f>#REF!</f>
        <v>#REF!</v>
      </c>
      <c r="B176" s="23"/>
      <c r="C176" s="24" t="e">
        <f>#REF!</f>
        <v>#REF!</v>
      </c>
      <c r="D176" s="25"/>
      <c r="E176" s="25" t="e">
        <f>#REF!</f>
        <v>#REF!</v>
      </c>
      <c r="F176" s="25" t="e">
        <f>#REF!</f>
        <v>#REF!</v>
      </c>
      <c r="G176" s="26" t="e">
        <f t="shared" si="17"/>
        <v>#REF!</v>
      </c>
      <c r="H176" s="27" t="e">
        <f t="shared" si="18"/>
        <v>#REF!</v>
      </c>
      <c r="I176" s="26" t="e">
        <f>#REF!</f>
        <v>#REF!</v>
      </c>
      <c r="J176" s="27" t="e">
        <f t="shared" si="19"/>
        <v>#REF!</v>
      </c>
      <c r="K176" s="27" t="e">
        <f t="shared" si="20"/>
        <v>#REF!</v>
      </c>
      <c r="L176" s="27" t="e">
        <f>#REF!</f>
        <v>#REF!</v>
      </c>
      <c r="M176" s="126" t="e">
        <f t="shared" si="16"/>
        <v>#REF!</v>
      </c>
      <c r="N176" s="26"/>
      <c r="O176" s="28"/>
    </row>
    <row r="177" spans="1:15" x14ac:dyDescent="0.2">
      <c r="A177" s="22" t="e">
        <f>#REF!</f>
        <v>#REF!</v>
      </c>
      <c r="B177" s="23"/>
      <c r="C177" s="24" t="e">
        <f>#REF!</f>
        <v>#REF!</v>
      </c>
      <c r="D177" s="25"/>
      <c r="E177" s="25" t="e">
        <f>#REF!</f>
        <v>#REF!</v>
      </c>
      <c r="F177" s="25" t="e">
        <f>#REF!</f>
        <v>#REF!</v>
      </c>
      <c r="G177" s="26" t="e">
        <f t="shared" si="17"/>
        <v>#REF!</v>
      </c>
      <c r="H177" s="27" t="e">
        <f t="shared" si="18"/>
        <v>#REF!</v>
      </c>
      <c r="I177" s="26" t="e">
        <f>#REF!</f>
        <v>#REF!</v>
      </c>
      <c r="J177" s="27" t="e">
        <f t="shared" si="19"/>
        <v>#REF!</v>
      </c>
      <c r="K177" s="27" t="e">
        <f t="shared" si="20"/>
        <v>#REF!</v>
      </c>
      <c r="L177" s="27" t="e">
        <f>#REF!</f>
        <v>#REF!</v>
      </c>
      <c r="M177" s="126" t="e">
        <f t="shared" si="16"/>
        <v>#REF!</v>
      </c>
      <c r="N177" s="26"/>
      <c r="O177" s="28"/>
    </row>
    <row r="178" spans="1:15" x14ac:dyDescent="0.2">
      <c r="A178" s="22" t="e">
        <f>#REF!</f>
        <v>#REF!</v>
      </c>
      <c r="B178" s="23"/>
      <c r="C178" s="24" t="e">
        <f>#REF!</f>
        <v>#REF!</v>
      </c>
      <c r="D178" s="25"/>
      <c r="E178" s="25" t="e">
        <f>#REF!</f>
        <v>#REF!</v>
      </c>
      <c r="F178" s="25" t="e">
        <f>#REF!</f>
        <v>#REF!</v>
      </c>
      <c r="G178" s="26" t="e">
        <f t="shared" si="17"/>
        <v>#REF!</v>
      </c>
      <c r="H178" s="27" t="e">
        <f t="shared" si="18"/>
        <v>#REF!</v>
      </c>
      <c r="I178" s="26" t="e">
        <f>#REF!</f>
        <v>#REF!</v>
      </c>
      <c r="J178" s="27" t="e">
        <f t="shared" si="19"/>
        <v>#REF!</v>
      </c>
      <c r="K178" s="27" t="e">
        <f t="shared" si="20"/>
        <v>#REF!</v>
      </c>
      <c r="L178" s="27" t="e">
        <f>#REF!</f>
        <v>#REF!</v>
      </c>
      <c r="M178" s="126" t="e">
        <f t="shared" si="16"/>
        <v>#REF!</v>
      </c>
      <c r="N178" s="26"/>
      <c r="O178" s="28"/>
    </row>
    <row r="179" spans="1:15" x14ac:dyDescent="0.2">
      <c r="A179" s="22" t="e">
        <f>#REF!</f>
        <v>#REF!</v>
      </c>
      <c r="B179" s="23"/>
      <c r="C179" s="24" t="e">
        <f>#REF!</f>
        <v>#REF!</v>
      </c>
      <c r="D179" s="25"/>
      <c r="E179" s="25" t="e">
        <f>#REF!</f>
        <v>#REF!</v>
      </c>
      <c r="F179" s="25" t="e">
        <f>#REF!</f>
        <v>#REF!</v>
      </c>
      <c r="G179" s="26" t="e">
        <f t="shared" si="17"/>
        <v>#REF!</v>
      </c>
      <c r="H179" s="27" t="e">
        <f t="shared" si="18"/>
        <v>#REF!</v>
      </c>
      <c r="I179" s="26" t="e">
        <f>#REF!</f>
        <v>#REF!</v>
      </c>
      <c r="J179" s="27" t="e">
        <f t="shared" si="19"/>
        <v>#REF!</v>
      </c>
      <c r="K179" s="27" t="e">
        <f t="shared" si="20"/>
        <v>#REF!</v>
      </c>
      <c r="L179" s="27" t="e">
        <f>#REF!</f>
        <v>#REF!</v>
      </c>
      <c r="M179" s="126" t="e">
        <f t="shared" si="16"/>
        <v>#REF!</v>
      </c>
      <c r="N179" s="26"/>
      <c r="O179" s="28"/>
    </row>
    <row r="180" spans="1:15" x14ac:dyDescent="0.2">
      <c r="A180" s="22" t="e">
        <f>#REF!</f>
        <v>#REF!</v>
      </c>
      <c r="B180" s="23"/>
      <c r="C180" s="24" t="e">
        <f>#REF!</f>
        <v>#REF!</v>
      </c>
      <c r="D180" s="25"/>
      <c r="E180" s="25" t="e">
        <f>#REF!</f>
        <v>#REF!</v>
      </c>
      <c r="F180" s="25" t="e">
        <f>#REF!</f>
        <v>#REF!</v>
      </c>
      <c r="G180" s="26" t="e">
        <f t="shared" si="17"/>
        <v>#REF!</v>
      </c>
      <c r="H180" s="27" t="e">
        <f t="shared" si="18"/>
        <v>#REF!</v>
      </c>
      <c r="I180" s="26" t="e">
        <f>#REF!</f>
        <v>#REF!</v>
      </c>
      <c r="J180" s="27" t="e">
        <f t="shared" si="19"/>
        <v>#REF!</v>
      </c>
      <c r="K180" s="27" t="e">
        <f t="shared" si="20"/>
        <v>#REF!</v>
      </c>
      <c r="L180" s="27" t="e">
        <f>#REF!</f>
        <v>#REF!</v>
      </c>
      <c r="M180" s="126" t="e">
        <f t="shared" si="16"/>
        <v>#REF!</v>
      </c>
      <c r="N180" s="26"/>
      <c r="O180" s="28"/>
    </row>
    <row r="181" spans="1:15" x14ac:dyDescent="0.2">
      <c r="A181" s="22" t="e">
        <f>#REF!</f>
        <v>#REF!</v>
      </c>
      <c r="B181" s="23"/>
      <c r="C181" s="24" t="e">
        <f>#REF!</f>
        <v>#REF!</v>
      </c>
      <c r="D181" s="25"/>
      <c r="E181" s="25" t="e">
        <f>#REF!</f>
        <v>#REF!</v>
      </c>
      <c r="F181" s="25" t="e">
        <f>#REF!</f>
        <v>#REF!</v>
      </c>
      <c r="G181" s="26" t="e">
        <f t="shared" si="17"/>
        <v>#REF!</v>
      </c>
      <c r="H181" s="27" t="e">
        <f t="shared" si="18"/>
        <v>#REF!</v>
      </c>
      <c r="I181" s="26" t="e">
        <f>#REF!</f>
        <v>#REF!</v>
      </c>
      <c r="J181" s="27" t="e">
        <f t="shared" si="19"/>
        <v>#REF!</v>
      </c>
      <c r="K181" s="27" t="e">
        <f t="shared" si="20"/>
        <v>#REF!</v>
      </c>
      <c r="L181" s="27" t="e">
        <f>#REF!</f>
        <v>#REF!</v>
      </c>
      <c r="M181" s="126" t="e">
        <f t="shared" si="16"/>
        <v>#REF!</v>
      </c>
      <c r="N181" s="26"/>
      <c r="O181" s="28"/>
    </row>
    <row r="182" spans="1:15" x14ac:dyDescent="0.2">
      <c r="A182" s="22" t="e">
        <f>#REF!</f>
        <v>#REF!</v>
      </c>
      <c r="B182" s="23"/>
      <c r="C182" s="24" t="e">
        <f>#REF!</f>
        <v>#REF!</v>
      </c>
      <c r="D182" s="25"/>
      <c r="E182" s="25" t="e">
        <f>#REF!</f>
        <v>#REF!</v>
      </c>
      <c r="F182" s="25" t="e">
        <f>#REF!</f>
        <v>#REF!</v>
      </c>
      <c r="G182" s="26" t="e">
        <f t="shared" si="17"/>
        <v>#REF!</v>
      </c>
      <c r="H182" s="27" t="e">
        <f t="shared" si="18"/>
        <v>#REF!</v>
      </c>
      <c r="I182" s="26" t="e">
        <f>#REF!</f>
        <v>#REF!</v>
      </c>
      <c r="J182" s="27" t="e">
        <f t="shared" si="19"/>
        <v>#REF!</v>
      </c>
      <c r="K182" s="27" t="e">
        <f t="shared" si="20"/>
        <v>#REF!</v>
      </c>
      <c r="L182" s="27" t="e">
        <f>#REF!</f>
        <v>#REF!</v>
      </c>
      <c r="M182" s="126" t="e">
        <f t="shared" si="16"/>
        <v>#REF!</v>
      </c>
      <c r="N182" s="26"/>
      <c r="O182" s="28"/>
    </row>
    <row r="183" spans="1:15" x14ac:dyDescent="0.2">
      <c r="A183" s="22" t="e">
        <f>#REF!</f>
        <v>#REF!</v>
      </c>
      <c r="B183" s="23"/>
      <c r="C183" s="24" t="e">
        <f>#REF!</f>
        <v>#REF!</v>
      </c>
      <c r="D183" s="25"/>
      <c r="E183" s="25" t="e">
        <f>#REF!</f>
        <v>#REF!</v>
      </c>
      <c r="F183" s="25" t="e">
        <f>#REF!</f>
        <v>#REF!</v>
      </c>
      <c r="G183" s="26" t="e">
        <f t="shared" si="17"/>
        <v>#REF!</v>
      </c>
      <c r="H183" s="27" t="e">
        <f t="shared" si="18"/>
        <v>#REF!</v>
      </c>
      <c r="I183" s="26" t="e">
        <f>#REF!</f>
        <v>#REF!</v>
      </c>
      <c r="J183" s="27" t="e">
        <f t="shared" si="19"/>
        <v>#REF!</v>
      </c>
      <c r="K183" s="27" t="e">
        <f t="shared" si="20"/>
        <v>#REF!</v>
      </c>
      <c r="L183" s="27" t="e">
        <f>#REF!</f>
        <v>#REF!</v>
      </c>
      <c r="M183" s="126" t="e">
        <f t="shared" si="16"/>
        <v>#REF!</v>
      </c>
      <c r="N183" s="26"/>
      <c r="O183" s="28"/>
    </row>
    <row r="184" spans="1:15" x14ac:dyDescent="0.2">
      <c r="A184" s="22" t="e">
        <f>#REF!</f>
        <v>#REF!</v>
      </c>
      <c r="B184" s="23"/>
      <c r="C184" s="24" t="e">
        <f>#REF!</f>
        <v>#REF!</v>
      </c>
      <c r="D184" s="25"/>
      <c r="E184" s="25" t="e">
        <f>#REF!</f>
        <v>#REF!</v>
      </c>
      <c r="F184" s="25" t="e">
        <f>#REF!</f>
        <v>#REF!</v>
      </c>
      <c r="G184" s="26" t="e">
        <f t="shared" si="17"/>
        <v>#REF!</v>
      </c>
      <c r="H184" s="27" t="e">
        <f t="shared" si="18"/>
        <v>#REF!</v>
      </c>
      <c r="I184" s="26" t="e">
        <f>#REF!</f>
        <v>#REF!</v>
      </c>
      <c r="J184" s="27" t="e">
        <f t="shared" si="19"/>
        <v>#REF!</v>
      </c>
      <c r="K184" s="27" t="e">
        <f t="shared" si="20"/>
        <v>#REF!</v>
      </c>
      <c r="L184" s="27" t="e">
        <f>#REF!</f>
        <v>#REF!</v>
      </c>
      <c r="M184" s="126" t="e">
        <f t="shared" si="16"/>
        <v>#REF!</v>
      </c>
      <c r="N184" s="26"/>
      <c r="O184" s="28"/>
    </row>
    <row r="185" spans="1:15" x14ac:dyDescent="0.2">
      <c r="A185" s="22" t="e">
        <f>#REF!</f>
        <v>#REF!</v>
      </c>
      <c r="B185" s="23"/>
      <c r="C185" s="24" t="e">
        <f>#REF!</f>
        <v>#REF!</v>
      </c>
      <c r="D185" s="25"/>
      <c r="E185" s="25" t="e">
        <f>#REF!</f>
        <v>#REF!</v>
      </c>
      <c r="F185" s="25" t="e">
        <f>#REF!</f>
        <v>#REF!</v>
      </c>
      <c r="G185" s="26" t="e">
        <f t="shared" si="17"/>
        <v>#REF!</v>
      </c>
      <c r="H185" s="27" t="e">
        <f t="shared" si="18"/>
        <v>#REF!</v>
      </c>
      <c r="I185" s="26" t="e">
        <f>#REF!</f>
        <v>#REF!</v>
      </c>
      <c r="J185" s="27" t="e">
        <f t="shared" si="19"/>
        <v>#REF!</v>
      </c>
      <c r="K185" s="27" t="e">
        <f t="shared" si="20"/>
        <v>#REF!</v>
      </c>
      <c r="L185" s="27" t="e">
        <f>#REF!</f>
        <v>#REF!</v>
      </c>
      <c r="M185" s="126" t="e">
        <f t="shared" si="16"/>
        <v>#REF!</v>
      </c>
      <c r="N185" s="26"/>
      <c r="O185" s="28"/>
    </row>
    <row r="186" spans="1:15" x14ac:dyDescent="0.2">
      <c r="A186" s="22" t="e">
        <f>#REF!</f>
        <v>#REF!</v>
      </c>
      <c r="B186" s="23"/>
      <c r="C186" s="24" t="e">
        <f>#REF!</f>
        <v>#REF!</v>
      </c>
      <c r="D186" s="25"/>
      <c r="E186" s="25" t="e">
        <f>#REF!</f>
        <v>#REF!</v>
      </c>
      <c r="F186" s="25" t="e">
        <f>#REF!</f>
        <v>#REF!</v>
      </c>
      <c r="G186" s="26" t="e">
        <f t="shared" si="17"/>
        <v>#REF!</v>
      </c>
      <c r="H186" s="27" t="e">
        <f t="shared" si="18"/>
        <v>#REF!</v>
      </c>
      <c r="I186" s="26" t="e">
        <f>#REF!</f>
        <v>#REF!</v>
      </c>
      <c r="J186" s="27" t="e">
        <f t="shared" si="19"/>
        <v>#REF!</v>
      </c>
      <c r="K186" s="27" t="e">
        <f t="shared" si="20"/>
        <v>#REF!</v>
      </c>
      <c r="L186" s="27" t="e">
        <f>#REF!</f>
        <v>#REF!</v>
      </c>
      <c r="M186" s="126" t="e">
        <f t="shared" si="16"/>
        <v>#REF!</v>
      </c>
      <c r="N186" s="26"/>
      <c r="O186" s="28"/>
    </row>
    <row r="187" spans="1:15" x14ac:dyDescent="0.2">
      <c r="A187" s="22" t="e">
        <f>#REF!</f>
        <v>#REF!</v>
      </c>
      <c r="B187" s="23"/>
      <c r="C187" s="24" t="e">
        <f>#REF!</f>
        <v>#REF!</v>
      </c>
      <c r="D187" s="25"/>
      <c r="E187" s="25" t="e">
        <f>#REF!</f>
        <v>#REF!</v>
      </c>
      <c r="F187" s="25" t="e">
        <f>#REF!</f>
        <v>#REF!</v>
      </c>
      <c r="G187" s="26" t="e">
        <f t="shared" si="17"/>
        <v>#REF!</v>
      </c>
      <c r="H187" s="27" t="e">
        <f t="shared" si="18"/>
        <v>#REF!</v>
      </c>
      <c r="I187" s="26" t="e">
        <f>#REF!</f>
        <v>#REF!</v>
      </c>
      <c r="J187" s="27" t="e">
        <f t="shared" si="19"/>
        <v>#REF!</v>
      </c>
      <c r="K187" s="27" t="e">
        <f t="shared" si="20"/>
        <v>#REF!</v>
      </c>
      <c r="L187" s="27" t="e">
        <f>#REF!</f>
        <v>#REF!</v>
      </c>
      <c r="M187" s="126" t="e">
        <f t="shared" si="16"/>
        <v>#REF!</v>
      </c>
      <c r="N187" s="26"/>
      <c r="O187" s="28"/>
    </row>
    <row r="188" spans="1:15" x14ac:dyDescent="0.2">
      <c r="A188" s="22" t="e">
        <f>#REF!</f>
        <v>#REF!</v>
      </c>
      <c r="B188" s="23"/>
      <c r="C188" s="24" t="e">
        <f>#REF!</f>
        <v>#REF!</v>
      </c>
      <c r="D188" s="25"/>
      <c r="E188" s="25" t="e">
        <f>#REF!</f>
        <v>#REF!</v>
      </c>
      <c r="F188" s="25" t="e">
        <f>#REF!</f>
        <v>#REF!</v>
      </c>
      <c r="G188" s="26" t="e">
        <f t="shared" si="17"/>
        <v>#REF!</v>
      </c>
      <c r="H188" s="27" t="e">
        <f t="shared" si="18"/>
        <v>#REF!</v>
      </c>
      <c r="I188" s="26" t="e">
        <f>#REF!</f>
        <v>#REF!</v>
      </c>
      <c r="J188" s="27" t="e">
        <f t="shared" si="19"/>
        <v>#REF!</v>
      </c>
      <c r="K188" s="27" t="e">
        <f t="shared" si="20"/>
        <v>#REF!</v>
      </c>
      <c r="L188" s="27" t="e">
        <f>#REF!</f>
        <v>#REF!</v>
      </c>
      <c r="M188" s="126" t="e">
        <f t="shared" si="16"/>
        <v>#REF!</v>
      </c>
      <c r="N188" s="26"/>
      <c r="O188" s="28"/>
    </row>
    <row r="189" spans="1:15" x14ac:dyDescent="0.2">
      <c r="A189" s="22" t="e">
        <f>#REF!</f>
        <v>#REF!</v>
      </c>
      <c r="B189" s="23"/>
      <c r="C189" s="24" t="e">
        <f>#REF!</f>
        <v>#REF!</v>
      </c>
      <c r="D189" s="25"/>
      <c r="E189" s="25" t="e">
        <f>#REF!</f>
        <v>#REF!</v>
      </c>
      <c r="F189" s="25" t="e">
        <f>#REF!</f>
        <v>#REF!</v>
      </c>
      <c r="G189" s="26" t="e">
        <f t="shared" si="17"/>
        <v>#REF!</v>
      </c>
      <c r="H189" s="27" t="e">
        <f t="shared" si="18"/>
        <v>#REF!</v>
      </c>
      <c r="I189" s="26" t="e">
        <f>#REF!</f>
        <v>#REF!</v>
      </c>
      <c r="J189" s="27" t="e">
        <f t="shared" si="19"/>
        <v>#REF!</v>
      </c>
      <c r="K189" s="27" t="e">
        <f t="shared" si="20"/>
        <v>#REF!</v>
      </c>
      <c r="L189" s="27" t="e">
        <f>#REF!</f>
        <v>#REF!</v>
      </c>
      <c r="M189" s="126" t="e">
        <f t="shared" si="16"/>
        <v>#REF!</v>
      </c>
      <c r="N189" s="26"/>
      <c r="O189" s="28"/>
    </row>
    <row r="190" spans="1:15" x14ac:dyDescent="0.2">
      <c r="A190" s="22" t="e">
        <f>#REF!</f>
        <v>#REF!</v>
      </c>
      <c r="B190" s="23"/>
      <c r="C190" s="24" t="e">
        <f>#REF!</f>
        <v>#REF!</v>
      </c>
      <c r="D190" s="25"/>
      <c r="E190" s="25" t="e">
        <f>#REF!</f>
        <v>#REF!</v>
      </c>
      <c r="F190" s="25" t="e">
        <f>#REF!</f>
        <v>#REF!</v>
      </c>
      <c r="G190" s="26" t="e">
        <f t="shared" si="17"/>
        <v>#REF!</v>
      </c>
      <c r="H190" s="27" t="e">
        <f t="shared" si="18"/>
        <v>#REF!</v>
      </c>
      <c r="I190" s="26" t="e">
        <f>#REF!</f>
        <v>#REF!</v>
      </c>
      <c r="J190" s="27" t="e">
        <f t="shared" si="19"/>
        <v>#REF!</v>
      </c>
      <c r="K190" s="27" t="e">
        <f t="shared" si="20"/>
        <v>#REF!</v>
      </c>
      <c r="L190" s="27" t="e">
        <f>#REF!</f>
        <v>#REF!</v>
      </c>
      <c r="M190" s="126" t="e">
        <f t="shared" si="16"/>
        <v>#REF!</v>
      </c>
      <c r="N190" s="26"/>
      <c r="O190" s="28"/>
    </row>
    <row r="191" spans="1:15" x14ac:dyDescent="0.2">
      <c r="A191" s="22" t="e">
        <f>#REF!</f>
        <v>#REF!</v>
      </c>
      <c r="B191" s="23"/>
      <c r="C191" s="24" t="e">
        <f>#REF!</f>
        <v>#REF!</v>
      </c>
      <c r="D191" s="25"/>
      <c r="E191" s="25" t="e">
        <f>#REF!</f>
        <v>#REF!</v>
      </c>
      <c r="F191" s="25" t="e">
        <f>#REF!</f>
        <v>#REF!</v>
      </c>
      <c r="G191" s="26" t="e">
        <f t="shared" si="17"/>
        <v>#REF!</v>
      </c>
      <c r="H191" s="27" t="e">
        <f t="shared" si="18"/>
        <v>#REF!</v>
      </c>
      <c r="I191" s="26" t="e">
        <f>#REF!</f>
        <v>#REF!</v>
      </c>
      <c r="J191" s="27" t="e">
        <f t="shared" si="19"/>
        <v>#REF!</v>
      </c>
      <c r="K191" s="27" t="e">
        <f t="shared" si="20"/>
        <v>#REF!</v>
      </c>
      <c r="L191" s="27" t="e">
        <f>#REF!</f>
        <v>#REF!</v>
      </c>
      <c r="M191" s="126" t="e">
        <f t="shared" si="16"/>
        <v>#REF!</v>
      </c>
      <c r="N191" s="26"/>
      <c r="O191" s="28"/>
    </row>
    <row r="192" spans="1:15" x14ac:dyDescent="0.2">
      <c r="A192" s="22" t="e">
        <f>#REF!</f>
        <v>#REF!</v>
      </c>
      <c r="B192" s="23"/>
      <c r="C192" s="24" t="e">
        <f>#REF!</f>
        <v>#REF!</v>
      </c>
      <c r="D192" s="25"/>
      <c r="E192" s="25" t="e">
        <f>#REF!</f>
        <v>#REF!</v>
      </c>
      <c r="F192" s="25" t="e">
        <f>#REF!</f>
        <v>#REF!</v>
      </c>
      <c r="G192" s="26" t="e">
        <f t="shared" si="17"/>
        <v>#REF!</v>
      </c>
      <c r="H192" s="27" t="e">
        <f t="shared" si="18"/>
        <v>#REF!</v>
      </c>
      <c r="I192" s="26" t="e">
        <f>#REF!</f>
        <v>#REF!</v>
      </c>
      <c r="J192" s="27" t="e">
        <f t="shared" si="19"/>
        <v>#REF!</v>
      </c>
      <c r="K192" s="27" t="e">
        <f t="shared" si="20"/>
        <v>#REF!</v>
      </c>
      <c r="L192" s="27" t="e">
        <f>#REF!</f>
        <v>#REF!</v>
      </c>
      <c r="M192" s="126" t="e">
        <f t="shared" si="16"/>
        <v>#REF!</v>
      </c>
      <c r="N192" s="26"/>
      <c r="O192" s="28"/>
    </row>
    <row r="193" spans="1:15" x14ac:dyDescent="0.2">
      <c r="A193" s="22" t="e">
        <f>#REF!</f>
        <v>#REF!</v>
      </c>
      <c r="B193" s="23"/>
      <c r="C193" s="24" t="e">
        <f>#REF!</f>
        <v>#REF!</v>
      </c>
      <c r="D193" s="25"/>
      <c r="E193" s="25" t="e">
        <f>#REF!</f>
        <v>#REF!</v>
      </c>
      <c r="F193" s="25" t="e">
        <f>#REF!</f>
        <v>#REF!</v>
      </c>
      <c r="G193" s="26" t="e">
        <f t="shared" si="17"/>
        <v>#REF!</v>
      </c>
      <c r="H193" s="27" t="e">
        <f t="shared" si="18"/>
        <v>#REF!</v>
      </c>
      <c r="I193" s="26" t="e">
        <f>#REF!</f>
        <v>#REF!</v>
      </c>
      <c r="J193" s="27" t="e">
        <f t="shared" si="19"/>
        <v>#REF!</v>
      </c>
      <c r="K193" s="27" t="e">
        <f t="shared" si="20"/>
        <v>#REF!</v>
      </c>
      <c r="L193" s="27" t="e">
        <f>#REF!</f>
        <v>#REF!</v>
      </c>
      <c r="M193" s="126" t="e">
        <f t="shared" si="16"/>
        <v>#REF!</v>
      </c>
      <c r="N193" s="26"/>
      <c r="O193" s="28"/>
    </row>
    <row r="194" spans="1:15" x14ac:dyDescent="0.2">
      <c r="A194" s="22" t="e">
        <f>#REF!</f>
        <v>#REF!</v>
      </c>
      <c r="B194" s="23"/>
      <c r="C194" s="24" t="e">
        <f>#REF!</f>
        <v>#REF!</v>
      </c>
      <c r="D194" s="25"/>
      <c r="E194" s="25" t="e">
        <f>#REF!</f>
        <v>#REF!</v>
      </c>
      <c r="F194" s="25" t="e">
        <f>#REF!</f>
        <v>#REF!</v>
      </c>
      <c r="G194" s="26" t="e">
        <f t="shared" si="17"/>
        <v>#REF!</v>
      </c>
      <c r="H194" s="27" t="e">
        <f t="shared" si="18"/>
        <v>#REF!</v>
      </c>
      <c r="I194" s="26" t="e">
        <f>#REF!</f>
        <v>#REF!</v>
      </c>
      <c r="J194" s="27" t="e">
        <f t="shared" si="19"/>
        <v>#REF!</v>
      </c>
      <c r="K194" s="27" t="e">
        <f t="shared" si="20"/>
        <v>#REF!</v>
      </c>
      <c r="L194" s="27" t="e">
        <f>#REF!</f>
        <v>#REF!</v>
      </c>
      <c r="M194" s="126" t="e">
        <f t="shared" si="16"/>
        <v>#REF!</v>
      </c>
      <c r="N194" s="26"/>
      <c r="O194" s="28"/>
    </row>
    <row r="195" spans="1:15" x14ac:dyDescent="0.2">
      <c r="A195" s="22" t="e">
        <f>#REF!</f>
        <v>#REF!</v>
      </c>
      <c r="B195" s="23"/>
      <c r="C195" s="24" t="e">
        <f>#REF!</f>
        <v>#REF!</v>
      </c>
      <c r="D195" s="25"/>
      <c r="E195" s="25" t="e">
        <f>#REF!</f>
        <v>#REF!</v>
      </c>
      <c r="F195" s="25" t="e">
        <f>#REF!</f>
        <v>#REF!</v>
      </c>
      <c r="G195" s="26" t="e">
        <f t="shared" si="17"/>
        <v>#REF!</v>
      </c>
      <c r="H195" s="27" t="e">
        <f t="shared" si="18"/>
        <v>#REF!</v>
      </c>
      <c r="I195" s="26" t="e">
        <f>#REF!</f>
        <v>#REF!</v>
      </c>
      <c r="J195" s="27" t="e">
        <f t="shared" si="19"/>
        <v>#REF!</v>
      </c>
      <c r="K195" s="27" t="e">
        <f t="shared" si="20"/>
        <v>#REF!</v>
      </c>
      <c r="L195" s="27" t="e">
        <f>#REF!</f>
        <v>#REF!</v>
      </c>
      <c r="M195" s="126" t="e">
        <f t="shared" si="16"/>
        <v>#REF!</v>
      </c>
      <c r="N195" s="26"/>
      <c r="O195" s="28"/>
    </row>
    <row r="196" spans="1:15" x14ac:dyDescent="0.2">
      <c r="A196" s="22" t="e">
        <f>#REF!</f>
        <v>#REF!</v>
      </c>
      <c r="B196" s="23"/>
      <c r="C196" s="24" t="e">
        <f>#REF!</f>
        <v>#REF!</v>
      </c>
      <c r="D196" s="25"/>
      <c r="E196" s="25" t="e">
        <f>#REF!</f>
        <v>#REF!</v>
      </c>
      <c r="F196" s="25" t="e">
        <f>#REF!</f>
        <v>#REF!</v>
      </c>
      <c r="G196" s="26" t="e">
        <f t="shared" ref="G196:G210" si="21">I196/1.16</f>
        <v>#REF!</v>
      </c>
      <c r="H196" s="27" t="e">
        <f t="shared" ref="H196:H210" si="22">G196*0.16</f>
        <v>#REF!</v>
      </c>
      <c r="I196" s="26" t="e">
        <f>#REF!</f>
        <v>#REF!</v>
      </c>
      <c r="J196" s="27" t="e">
        <f t="shared" si="19"/>
        <v>#REF!</v>
      </c>
      <c r="K196" s="27" t="e">
        <f t="shared" si="20"/>
        <v>#REF!</v>
      </c>
      <c r="L196" s="27" t="e">
        <f>#REF!</f>
        <v>#REF!</v>
      </c>
      <c r="M196" s="126" t="e">
        <f t="shared" si="16"/>
        <v>#REF!</v>
      </c>
      <c r="N196" s="26"/>
      <c r="O196" s="28"/>
    </row>
    <row r="197" spans="1:15" x14ac:dyDescent="0.2">
      <c r="A197" s="22" t="e">
        <f>#REF!</f>
        <v>#REF!</v>
      </c>
      <c r="B197" s="23"/>
      <c r="C197" s="24" t="e">
        <f>#REF!</f>
        <v>#REF!</v>
      </c>
      <c r="D197" s="25"/>
      <c r="E197" s="25" t="e">
        <f>#REF!</f>
        <v>#REF!</v>
      </c>
      <c r="F197" s="25" t="e">
        <f>#REF!</f>
        <v>#REF!</v>
      </c>
      <c r="G197" s="26" t="e">
        <f t="shared" si="21"/>
        <v>#REF!</v>
      </c>
      <c r="H197" s="27" t="e">
        <f t="shared" si="22"/>
        <v>#REF!</v>
      </c>
      <c r="I197" s="26" t="e">
        <f>#REF!</f>
        <v>#REF!</v>
      </c>
      <c r="J197" s="27" t="e">
        <f t="shared" si="19"/>
        <v>#REF!</v>
      </c>
      <c r="K197" s="27" t="e">
        <f t="shared" si="20"/>
        <v>#REF!</v>
      </c>
      <c r="L197" s="27" t="e">
        <f>#REF!</f>
        <v>#REF!</v>
      </c>
      <c r="M197" s="126" t="e">
        <f t="shared" ref="M197:M210" si="23">M196+I197+L197</f>
        <v>#REF!</v>
      </c>
      <c r="N197" s="26"/>
      <c r="O197" s="28"/>
    </row>
    <row r="198" spans="1:15" x14ac:dyDescent="0.2">
      <c r="A198" s="22" t="e">
        <f>#REF!</f>
        <v>#REF!</v>
      </c>
      <c r="B198" s="23"/>
      <c r="C198" s="24" t="e">
        <f>#REF!</f>
        <v>#REF!</v>
      </c>
      <c r="D198" s="25"/>
      <c r="E198" s="25" t="e">
        <f>#REF!</f>
        <v>#REF!</v>
      </c>
      <c r="F198" s="25" t="e">
        <f>#REF!</f>
        <v>#REF!</v>
      </c>
      <c r="G198" s="26" t="e">
        <f t="shared" si="21"/>
        <v>#REF!</v>
      </c>
      <c r="H198" s="27" t="e">
        <f t="shared" si="22"/>
        <v>#REF!</v>
      </c>
      <c r="I198" s="26" t="e">
        <f>#REF!</f>
        <v>#REF!</v>
      </c>
      <c r="J198" s="27" t="e">
        <f t="shared" si="19"/>
        <v>#REF!</v>
      </c>
      <c r="K198" s="27" t="e">
        <f t="shared" si="20"/>
        <v>#REF!</v>
      </c>
      <c r="L198" s="27" t="e">
        <f>#REF!</f>
        <v>#REF!</v>
      </c>
      <c r="M198" s="126" t="e">
        <f t="shared" si="23"/>
        <v>#REF!</v>
      </c>
      <c r="N198" s="26"/>
      <c r="O198" s="28"/>
    </row>
    <row r="199" spans="1:15" x14ac:dyDescent="0.2">
      <c r="A199" s="22">
        <v>44530</v>
      </c>
      <c r="B199" s="23"/>
      <c r="C199" s="24"/>
      <c r="D199" s="25"/>
      <c r="E199" s="25">
        <v>0</v>
      </c>
      <c r="F199" s="25">
        <v>0</v>
      </c>
      <c r="G199" s="26" t="e">
        <f t="shared" si="21"/>
        <v>#REF!</v>
      </c>
      <c r="H199" s="27" t="e">
        <f t="shared" si="22"/>
        <v>#REF!</v>
      </c>
      <c r="I199" s="26" t="e">
        <f>#REF!</f>
        <v>#REF!</v>
      </c>
      <c r="J199" s="27">
        <v>0</v>
      </c>
      <c r="K199" s="27">
        <f>J199*0.16</f>
        <v>0</v>
      </c>
      <c r="L199" s="27">
        <v>0</v>
      </c>
      <c r="M199" s="126" t="e">
        <f t="shared" si="23"/>
        <v>#REF!</v>
      </c>
      <c r="N199" s="26"/>
      <c r="O199" s="28"/>
    </row>
    <row r="200" spans="1:15" x14ac:dyDescent="0.2">
      <c r="A200" s="22">
        <v>44530</v>
      </c>
      <c r="B200" s="23"/>
      <c r="C200" s="24"/>
      <c r="D200" s="25"/>
      <c r="E200" s="25">
        <v>0</v>
      </c>
      <c r="F200" s="25">
        <v>0</v>
      </c>
      <c r="G200" s="26" t="e">
        <f t="shared" si="21"/>
        <v>#REF!</v>
      </c>
      <c r="H200" s="27" t="e">
        <f t="shared" si="22"/>
        <v>#REF!</v>
      </c>
      <c r="I200" s="26" t="e">
        <f>#REF!</f>
        <v>#REF!</v>
      </c>
      <c r="J200" s="27">
        <v>0</v>
      </c>
      <c r="K200" s="27">
        <f t="shared" ref="K200:K208" si="24">J200*0.16</f>
        <v>0</v>
      </c>
      <c r="L200" s="27">
        <v>0</v>
      </c>
      <c r="M200" s="126" t="e">
        <f t="shared" si="23"/>
        <v>#REF!</v>
      </c>
      <c r="N200" s="26"/>
      <c r="O200" s="28"/>
    </row>
    <row r="201" spans="1:15" x14ac:dyDescent="0.2">
      <c r="A201" s="22">
        <v>44530</v>
      </c>
      <c r="B201" s="23"/>
      <c r="C201" s="24"/>
      <c r="D201" s="25"/>
      <c r="E201" s="25">
        <v>0</v>
      </c>
      <c r="F201" s="25">
        <v>0</v>
      </c>
      <c r="G201" s="26" t="e">
        <f t="shared" si="21"/>
        <v>#REF!</v>
      </c>
      <c r="H201" s="27" t="e">
        <f t="shared" si="22"/>
        <v>#REF!</v>
      </c>
      <c r="I201" s="26" t="e">
        <f>#REF!</f>
        <v>#REF!</v>
      </c>
      <c r="J201" s="27">
        <v>0</v>
      </c>
      <c r="K201" s="27">
        <f t="shared" si="24"/>
        <v>0</v>
      </c>
      <c r="L201" s="27">
        <v>0</v>
      </c>
      <c r="M201" s="126" t="e">
        <f t="shared" si="23"/>
        <v>#REF!</v>
      </c>
      <c r="N201" s="26"/>
      <c r="O201" s="28"/>
    </row>
    <row r="202" spans="1:15" x14ac:dyDescent="0.2">
      <c r="A202" s="22">
        <v>44530</v>
      </c>
      <c r="B202" s="23"/>
      <c r="C202" s="24"/>
      <c r="D202" s="25"/>
      <c r="E202" s="25">
        <v>0</v>
      </c>
      <c r="F202" s="25">
        <v>0</v>
      </c>
      <c r="G202" s="26" t="e">
        <f t="shared" si="21"/>
        <v>#REF!</v>
      </c>
      <c r="H202" s="27" t="e">
        <f t="shared" si="22"/>
        <v>#REF!</v>
      </c>
      <c r="I202" s="26" t="e">
        <f>#REF!</f>
        <v>#REF!</v>
      </c>
      <c r="J202" s="27">
        <v>0</v>
      </c>
      <c r="K202" s="27">
        <f t="shared" si="24"/>
        <v>0</v>
      </c>
      <c r="L202" s="27">
        <v>0</v>
      </c>
      <c r="M202" s="126" t="e">
        <f t="shared" si="23"/>
        <v>#REF!</v>
      </c>
      <c r="N202" s="26"/>
      <c r="O202" s="28"/>
    </row>
    <row r="203" spans="1:15" x14ac:dyDescent="0.2">
      <c r="A203" s="22">
        <v>44530</v>
      </c>
      <c r="B203" s="23"/>
      <c r="C203" s="24"/>
      <c r="D203" s="25"/>
      <c r="E203" s="25">
        <v>0</v>
      </c>
      <c r="F203" s="25">
        <v>0</v>
      </c>
      <c r="G203" s="26" t="e">
        <f t="shared" si="21"/>
        <v>#REF!</v>
      </c>
      <c r="H203" s="27" t="e">
        <f t="shared" si="22"/>
        <v>#REF!</v>
      </c>
      <c r="I203" s="26" t="e">
        <f>#REF!</f>
        <v>#REF!</v>
      </c>
      <c r="J203" s="27">
        <v>0</v>
      </c>
      <c r="K203" s="27">
        <f t="shared" si="24"/>
        <v>0</v>
      </c>
      <c r="L203" s="27">
        <v>0</v>
      </c>
      <c r="M203" s="126" t="e">
        <f t="shared" si="23"/>
        <v>#REF!</v>
      </c>
      <c r="N203" s="26"/>
      <c r="O203" s="28"/>
    </row>
    <row r="204" spans="1:15" x14ac:dyDescent="0.2">
      <c r="A204" s="22">
        <v>44530</v>
      </c>
      <c r="B204" s="23"/>
      <c r="C204" s="24"/>
      <c r="D204" s="25"/>
      <c r="E204" s="25">
        <v>0</v>
      </c>
      <c r="F204" s="25">
        <v>0</v>
      </c>
      <c r="G204" s="26" t="e">
        <f t="shared" si="21"/>
        <v>#REF!</v>
      </c>
      <c r="H204" s="27" t="e">
        <f t="shared" si="22"/>
        <v>#REF!</v>
      </c>
      <c r="I204" s="26" t="e">
        <f>#REF!</f>
        <v>#REF!</v>
      </c>
      <c r="J204" s="27">
        <v>0</v>
      </c>
      <c r="K204" s="27">
        <f t="shared" si="24"/>
        <v>0</v>
      </c>
      <c r="L204" s="27">
        <v>0</v>
      </c>
      <c r="M204" s="126" t="e">
        <f t="shared" si="23"/>
        <v>#REF!</v>
      </c>
      <c r="N204" s="26"/>
      <c r="O204" s="28"/>
    </row>
    <row r="205" spans="1:15" x14ac:dyDescent="0.2">
      <c r="A205" s="22">
        <v>44530</v>
      </c>
      <c r="B205" s="23"/>
      <c r="C205" s="24"/>
      <c r="D205" s="25"/>
      <c r="E205" s="25">
        <v>0</v>
      </c>
      <c r="F205" s="25">
        <v>0</v>
      </c>
      <c r="G205" s="26" t="e">
        <f t="shared" si="21"/>
        <v>#REF!</v>
      </c>
      <c r="H205" s="27" t="e">
        <f t="shared" si="22"/>
        <v>#REF!</v>
      </c>
      <c r="I205" s="26" t="e">
        <f>#REF!</f>
        <v>#REF!</v>
      </c>
      <c r="J205" s="27">
        <v>0</v>
      </c>
      <c r="K205" s="27">
        <f t="shared" si="24"/>
        <v>0</v>
      </c>
      <c r="L205" s="27">
        <v>0</v>
      </c>
      <c r="M205" s="126" t="e">
        <f t="shared" si="23"/>
        <v>#REF!</v>
      </c>
      <c r="N205" s="26"/>
      <c r="O205" s="28"/>
    </row>
    <row r="206" spans="1:15" x14ac:dyDescent="0.2">
      <c r="A206" s="22">
        <v>44530</v>
      </c>
      <c r="B206" s="23"/>
      <c r="C206" s="24"/>
      <c r="D206" s="25"/>
      <c r="E206" s="25">
        <v>0</v>
      </c>
      <c r="F206" s="25">
        <v>0</v>
      </c>
      <c r="G206" s="26" t="e">
        <f t="shared" si="21"/>
        <v>#REF!</v>
      </c>
      <c r="H206" s="27" t="e">
        <f t="shared" si="22"/>
        <v>#REF!</v>
      </c>
      <c r="I206" s="26" t="e">
        <f>#REF!</f>
        <v>#REF!</v>
      </c>
      <c r="J206" s="27">
        <v>0</v>
      </c>
      <c r="K206" s="27">
        <f t="shared" si="24"/>
        <v>0</v>
      </c>
      <c r="L206" s="27">
        <v>0</v>
      </c>
      <c r="M206" s="126" t="e">
        <f t="shared" si="23"/>
        <v>#REF!</v>
      </c>
      <c r="N206" s="26"/>
      <c r="O206" s="28"/>
    </row>
    <row r="207" spans="1:15" x14ac:dyDescent="0.2">
      <c r="A207" s="22">
        <v>44530</v>
      </c>
      <c r="B207" s="23"/>
      <c r="C207" s="24"/>
      <c r="D207" s="25"/>
      <c r="E207" s="25">
        <v>0</v>
      </c>
      <c r="F207" s="25">
        <v>0</v>
      </c>
      <c r="G207" s="26" t="e">
        <f t="shared" si="21"/>
        <v>#REF!</v>
      </c>
      <c r="H207" s="27" t="e">
        <f t="shared" si="22"/>
        <v>#REF!</v>
      </c>
      <c r="I207" s="26" t="e">
        <f>#REF!</f>
        <v>#REF!</v>
      </c>
      <c r="J207" s="27">
        <v>0</v>
      </c>
      <c r="K207" s="27">
        <f t="shared" si="24"/>
        <v>0</v>
      </c>
      <c r="L207" s="27">
        <v>0</v>
      </c>
      <c r="M207" s="126" t="e">
        <f t="shared" si="23"/>
        <v>#REF!</v>
      </c>
      <c r="N207" s="26"/>
      <c r="O207" s="28"/>
    </row>
    <row r="208" spans="1:15" x14ac:dyDescent="0.2">
      <c r="A208" s="22">
        <v>44530</v>
      </c>
      <c r="B208" s="23"/>
      <c r="C208" s="24"/>
      <c r="D208" s="25"/>
      <c r="E208" s="25">
        <v>0</v>
      </c>
      <c r="F208" s="25">
        <v>0</v>
      </c>
      <c r="G208" s="26" t="e">
        <f t="shared" si="21"/>
        <v>#REF!</v>
      </c>
      <c r="H208" s="27" t="e">
        <f t="shared" si="22"/>
        <v>#REF!</v>
      </c>
      <c r="I208" s="26" t="e">
        <f>#REF!</f>
        <v>#REF!</v>
      </c>
      <c r="J208" s="27">
        <v>0</v>
      </c>
      <c r="K208" s="27">
        <f t="shared" si="24"/>
        <v>0</v>
      </c>
      <c r="L208" s="27">
        <v>0</v>
      </c>
      <c r="M208" s="126" t="e">
        <f t="shared" si="23"/>
        <v>#REF!</v>
      </c>
      <c r="N208" s="26"/>
      <c r="O208" s="28"/>
    </row>
    <row r="209" spans="1:15" x14ac:dyDescent="0.2">
      <c r="A209" s="22">
        <v>44530</v>
      </c>
      <c r="B209" s="23"/>
      <c r="C209" s="24"/>
      <c r="D209" s="25"/>
      <c r="E209" s="25">
        <v>0</v>
      </c>
      <c r="F209" s="25">
        <v>0</v>
      </c>
      <c r="G209" s="26" t="e">
        <f t="shared" si="21"/>
        <v>#REF!</v>
      </c>
      <c r="H209" s="27" t="e">
        <f t="shared" si="22"/>
        <v>#REF!</v>
      </c>
      <c r="I209" s="26" t="e">
        <f>#REF!</f>
        <v>#REF!</v>
      </c>
      <c r="J209" s="27">
        <v>0</v>
      </c>
      <c r="K209" s="27">
        <f>J209*0.16</f>
        <v>0</v>
      </c>
      <c r="L209" s="27">
        <v>0</v>
      </c>
      <c r="M209" s="126" t="e">
        <f t="shared" si="23"/>
        <v>#REF!</v>
      </c>
      <c r="N209" s="26"/>
      <c r="O209" s="28"/>
    </row>
    <row r="210" spans="1:15" x14ac:dyDescent="0.2">
      <c r="A210" s="22">
        <v>44530</v>
      </c>
      <c r="B210" s="23"/>
      <c r="C210" s="24"/>
      <c r="D210" s="25"/>
      <c r="E210" s="25">
        <v>0</v>
      </c>
      <c r="F210" s="25">
        <v>0</v>
      </c>
      <c r="G210" s="26" t="e">
        <f t="shared" si="21"/>
        <v>#REF!</v>
      </c>
      <c r="H210" s="27" t="e">
        <f t="shared" si="22"/>
        <v>#REF!</v>
      </c>
      <c r="I210" s="26" t="e">
        <f>#REF!</f>
        <v>#REF!</v>
      </c>
      <c r="J210" s="27">
        <v>0</v>
      </c>
      <c r="K210" s="27">
        <f>J210*0.16</f>
        <v>0</v>
      </c>
      <c r="L210" s="27">
        <v>0</v>
      </c>
      <c r="M210" s="126" t="e">
        <f t="shared" si="23"/>
        <v>#REF!</v>
      </c>
      <c r="N210" s="26"/>
      <c r="O210" s="28"/>
    </row>
    <row r="211" spans="1:15" x14ac:dyDescent="0.2">
      <c r="A211" s="22" t="e">
        <f>#REF!</f>
        <v>#REF!</v>
      </c>
      <c r="B211" s="23"/>
      <c r="C211" s="24" t="e">
        <f>#REF!</f>
        <v>#REF!</v>
      </c>
      <c r="D211" s="25"/>
      <c r="E211" s="25" t="e">
        <f>#REF!</f>
        <v>#REF!</v>
      </c>
      <c r="F211" s="25" t="e">
        <f>#REF!</f>
        <v>#REF!</v>
      </c>
      <c r="G211" s="26" t="e">
        <f t="shared" ref="G211:G259" si="25">I211/1.16</f>
        <v>#REF!</v>
      </c>
      <c r="H211" s="27" t="e">
        <f t="shared" ref="H211:H259" si="26">G211*0.16</f>
        <v>#REF!</v>
      </c>
      <c r="I211" s="26" t="e">
        <f>#REF!</f>
        <v>#REF!</v>
      </c>
      <c r="J211" s="27" t="e">
        <f t="shared" ref="J211:J260" si="27">L211/1.16</f>
        <v>#REF!</v>
      </c>
      <c r="K211" s="27" t="e">
        <f t="shared" ref="K211:K259" si="28">J211*0.16</f>
        <v>#REF!</v>
      </c>
      <c r="L211" s="27" t="e">
        <f>#REF!</f>
        <v>#REF!</v>
      </c>
      <c r="M211" s="72" t="e">
        <f>#REF!</f>
        <v>#REF!</v>
      </c>
      <c r="N211" s="26"/>
      <c r="O211" s="28"/>
    </row>
    <row r="212" spans="1:15" x14ac:dyDescent="0.2">
      <c r="A212" s="22" t="e">
        <f>#REF!</f>
        <v>#REF!</v>
      </c>
      <c r="B212" s="23"/>
      <c r="C212" s="24" t="e">
        <f>#REF!</f>
        <v>#REF!</v>
      </c>
      <c r="D212" s="25"/>
      <c r="E212" s="25" t="e">
        <f>#REF!</f>
        <v>#REF!</v>
      </c>
      <c r="F212" s="25" t="e">
        <f>#REF!</f>
        <v>#REF!</v>
      </c>
      <c r="G212" s="26" t="e">
        <f t="shared" si="25"/>
        <v>#REF!</v>
      </c>
      <c r="H212" s="27" t="e">
        <f t="shared" si="26"/>
        <v>#REF!</v>
      </c>
      <c r="I212" s="26" t="e">
        <f>#REF!</f>
        <v>#REF!</v>
      </c>
      <c r="J212" s="27" t="e">
        <f t="shared" si="27"/>
        <v>#REF!</v>
      </c>
      <c r="K212" s="27" t="e">
        <f t="shared" si="28"/>
        <v>#REF!</v>
      </c>
      <c r="L212" s="27" t="e">
        <f>#REF!</f>
        <v>#REF!</v>
      </c>
      <c r="M212" s="72" t="e">
        <f>#REF!</f>
        <v>#REF!</v>
      </c>
      <c r="N212" s="26"/>
      <c r="O212" s="28"/>
    </row>
    <row r="213" spans="1:15" x14ac:dyDescent="0.2">
      <c r="A213" s="22" t="e">
        <f>#REF!</f>
        <v>#REF!</v>
      </c>
      <c r="B213" s="23"/>
      <c r="C213" s="24" t="e">
        <f>#REF!</f>
        <v>#REF!</v>
      </c>
      <c r="D213" s="25"/>
      <c r="E213" s="25" t="e">
        <f>#REF!</f>
        <v>#REF!</v>
      </c>
      <c r="F213" s="25" t="e">
        <f>#REF!</f>
        <v>#REF!</v>
      </c>
      <c r="G213" s="26" t="e">
        <f t="shared" si="25"/>
        <v>#REF!</v>
      </c>
      <c r="H213" s="27" t="e">
        <f t="shared" si="26"/>
        <v>#REF!</v>
      </c>
      <c r="I213" s="26" t="e">
        <f>#REF!</f>
        <v>#REF!</v>
      </c>
      <c r="J213" s="27" t="e">
        <f t="shared" si="27"/>
        <v>#REF!</v>
      </c>
      <c r="K213" s="27" t="e">
        <f t="shared" si="28"/>
        <v>#REF!</v>
      </c>
      <c r="L213" s="27" t="e">
        <f>#REF!</f>
        <v>#REF!</v>
      </c>
      <c r="M213" s="72" t="e">
        <f>#REF!</f>
        <v>#REF!</v>
      </c>
      <c r="N213" s="26"/>
      <c r="O213" s="28"/>
    </row>
    <row r="214" spans="1:15" x14ac:dyDescent="0.2">
      <c r="A214" s="22" t="e">
        <f>#REF!</f>
        <v>#REF!</v>
      </c>
      <c r="B214" s="23"/>
      <c r="C214" s="24" t="e">
        <f>#REF!</f>
        <v>#REF!</v>
      </c>
      <c r="D214" s="25"/>
      <c r="E214" s="25" t="e">
        <f>#REF!</f>
        <v>#REF!</v>
      </c>
      <c r="F214" s="25" t="e">
        <f>#REF!</f>
        <v>#REF!</v>
      </c>
      <c r="G214" s="26" t="e">
        <f t="shared" si="25"/>
        <v>#REF!</v>
      </c>
      <c r="H214" s="27" t="e">
        <f t="shared" si="26"/>
        <v>#REF!</v>
      </c>
      <c r="I214" s="26" t="e">
        <f>#REF!</f>
        <v>#REF!</v>
      </c>
      <c r="J214" s="27" t="e">
        <f t="shared" si="27"/>
        <v>#REF!</v>
      </c>
      <c r="K214" s="27" t="e">
        <f t="shared" si="28"/>
        <v>#REF!</v>
      </c>
      <c r="L214" s="27" t="e">
        <f>#REF!</f>
        <v>#REF!</v>
      </c>
      <c r="M214" s="72" t="e">
        <f>#REF!</f>
        <v>#REF!</v>
      </c>
      <c r="N214" s="26"/>
      <c r="O214" s="28"/>
    </row>
    <row r="215" spans="1:15" x14ac:dyDescent="0.2">
      <c r="A215" s="22" t="e">
        <f>#REF!</f>
        <v>#REF!</v>
      </c>
      <c r="B215" s="23"/>
      <c r="C215" s="24" t="e">
        <f>#REF!</f>
        <v>#REF!</v>
      </c>
      <c r="D215" s="25"/>
      <c r="E215" s="25" t="e">
        <f>#REF!</f>
        <v>#REF!</v>
      </c>
      <c r="F215" s="25" t="e">
        <f>#REF!</f>
        <v>#REF!</v>
      </c>
      <c r="G215" s="26" t="e">
        <f t="shared" si="25"/>
        <v>#REF!</v>
      </c>
      <c r="H215" s="27" t="e">
        <f t="shared" si="26"/>
        <v>#REF!</v>
      </c>
      <c r="I215" s="26" t="e">
        <f>#REF!</f>
        <v>#REF!</v>
      </c>
      <c r="J215" s="27" t="e">
        <f t="shared" si="27"/>
        <v>#REF!</v>
      </c>
      <c r="K215" s="27" t="e">
        <f t="shared" si="28"/>
        <v>#REF!</v>
      </c>
      <c r="L215" s="27" t="e">
        <f>#REF!</f>
        <v>#REF!</v>
      </c>
      <c r="M215" s="72" t="e">
        <f>#REF!</f>
        <v>#REF!</v>
      </c>
      <c r="N215" s="26"/>
      <c r="O215" s="28"/>
    </row>
    <row r="216" spans="1:15" x14ac:dyDescent="0.2">
      <c r="A216" s="22" t="e">
        <f>#REF!</f>
        <v>#REF!</v>
      </c>
      <c r="B216" s="23"/>
      <c r="C216" s="24" t="e">
        <f>#REF!</f>
        <v>#REF!</v>
      </c>
      <c r="D216" s="25"/>
      <c r="E216" s="25" t="s">
        <v>31</v>
      </c>
      <c r="F216" s="25" t="e">
        <f>#REF!</f>
        <v>#REF!</v>
      </c>
      <c r="G216" s="26" t="e">
        <f t="shared" si="25"/>
        <v>#REF!</v>
      </c>
      <c r="H216" s="27" t="e">
        <f t="shared" si="26"/>
        <v>#REF!</v>
      </c>
      <c r="I216" s="26" t="e">
        <f>#REF!</f>
        <v>#REF!</v>
      </c>
      <c r="J216" s="27" t="e">
        <f t="shared" si="27"/>
        <v>#REF!</v>
      </c>
      <c r="K216" s="27" t="e">
        <f t="shared" si="28"/>
        <v>#REF!</v>
      </c>
      <c r="L216" s="27" t="e">
        <f>#REF!</f>
        <v>#REF!</v>
      </c>
      <c r="M216" s="72" t="e">
        <f>#REF!</f>
        <v>#REF!</v>
      </c>
      <c r="N216" s="26"/>
      <c r="O216" s="28"/>
    </row>
    <row r="217" spans="1:15" x14ac:dyDescent="0.2">
      <c r="A217" s="22" t="e">
        <f>#REF!</f>
        <v>#REF!</v>
      </c>
      <c r="B217" s="23"/>
      <c r="C217" s="24" t="e">
        <f>#REF!</f>
        <v>#REF!</v>
      </c>
      <c r="D217" s="25"/>
      <c r="E217" s="25" t="e">
        <f>#REF!</f>
        <v>#REF!</v>
      </c>
      <c r="F217" s="25" t="e">
        <f>#REF!</f>
        <v>#REF!</v>
      </c>
      <c r="G217" s="26" t="e">
        <f t="shared" si="25"/>
        <v>#REF!</v>
      </c>
      <c r="H217" s="27" t="e">
        <f t="shared" si="26"/>
        <v>#REF!</v>
      </c>
      <c r="I217" s="26" t="e">
        <f>#REF!</f>
        <v>#REF!</v>
      </c>
      <c r="J217" s="27" t="e">
        <f t="shared" si="27"/>
        <v>#REF!</v>
      </c>
      <c r="K217" s="27" t="e">
        <f t="shared" si="28"/>
        <v>#REF!</v>
      </c>
      <c r="L217" s="27" t="e">
        <f>#REF!</f>
        <v>#REF!</v>
      </c>
      <c r="M217" s="72" t="e">
        <f>#REF!</f>
        <v>#REF!</v>
      </c>
      <c r="N217" s="26"/>
      <c r="O217" s="28"/>
    </row>
    <row r="218" spans="1:15" x14ac:dyDescent="0.2">
      <c r="A218" s="22" t="e">
        <f>#REF!</f>
        <v>#REF!</v>
      </c>
      <c r="B218" s="23"/>
      <c r="C218" s="24" t="e">
        <f>#REF!</f>
        <v>#REF!</v>
      </c>
      <c r="D218" s="25"/>
      <c r="E218" s="25" t="e">
        <f>#REF!</f>
        <v>#REF!</v>
      </c>
      <c r="F218" s="25" t="e">
        <f>#REF!</f>
        <v>#REF!</v>
      </c>
      <c r="G218" s="26" t="e">
        <f>I218/1.16</f>
        <v>#REF!</v>
      </c>
      <c r="H218" s="27" t="e">
        <f>G218*0.16</f>
        <v>#REF!</v>
      </c>
      <c r="I218" s="26" t="e">
        <f>#REF!</f>
        <v>#REF!</v>
      </c>
      <c r="J218" s="27" t="e">
        <f>L218/1.16</f>
        <v>#REF!</v>
      </c>
      <c r="K218" s="27" t="e">
        <f>J218*0.16</f>
        <v>#REF!</v>
      </c>
      <c r="L218" s="27" t="e">
        <f>#REF!</f>
        <v>#REF!</v>
      </c>
      <c r="M218" s="72" t="e">
        <f>#REF!</f>
        <v>#REF!</v>
      </c>
      <c r="N218" s="26"/>
      <c r="O218" s="28"/>
    </row>
    <row r="219" spans="1:15" x14ac:dyDescent="0.2">
      <c r="A219" s="22" t="e">
        <f>#REF!</f>
        <v>#REF!</v>
      </c>
      <c r="B219" s="23"/>
      <c r="C219" s="24" t="e">
        <f>#REF!</f>
        <v>#REF!</v>
      </c>
      <c r="D219" s="25"/>
      <c r="E219" s="25" t="e">
        <f>#REF!</f>
        <v>#REF!</v>
      </c>
      <c r="F219" s="25" t="e">
        <f>#REF!</f>
        <v>#REF!</v>
      </c>
      <c r="G219" s="26" t="e">
        <f>I219/1.16</f>
        <v>#REF!</v>
      </c>
      <c r="H219" s="27" t="e">
        <f>G219*0.16</f>
        <v>#REF!</v>
      </c>
      <c r="I219" s="26" t="e">
        <f>#REF!</f>
        <v>#REF!</v>
      </c>
      <c r="J219" s="27" t="e">
        <f>L219/1.16</f>
        <v>#REF!</v>
      </c>
      <c r="K219" s="27" t="e">
        <f>J219*0.16</f>
        <v>#REF!</v>
      </c>
      <c r="L219" s="27" t="e">
        <f>#REF!</f>
        <v>#REF!</v>
      </c>
      <c r="M219" s="72" t="e">
        <f>#REF!</f>
        <v>#REF!</v>
      </c>
      <c r="N219" s="26"/>
      <c r="O219" s="28"/>
    </row>
    <row r="220" spans="1:15" x14ac:dyDescent="0.2">
      <c r="A220" s="22" t="e">
        <f>#REF!</f>
        <v>#REF!</v>
      </c>
      <c r="B220" s="23"/>
      <c r="C220" s="24" t="e">
        <f>#REF!</f>
        <v>#REF!</v>
      </c>
      <c r="D220" s="25"/>
      <c r="E220" s="25" t="e">
        <f>#REF!</f>
        <v>#REF!</v>
      </c>
      <c r="F220" s="25" t="e">
        <f>#REF!</f>
        <v>#REF!</v>
      </c>
      <c r="G220" s="26" t="e">
        <f t="shared" si="25"/>
        <v>#REF!</v>
      </c>
      <c r="H220" s="27" t="e">
        <f t="shared" si="26"/>
        <v>#REF!</v>
      </c>
      <c r="I220" s="26" t="e">
        <f>#REF!</f>
        <v>#REF!</v>
      </c>
      <c r="J220" s="27" t="e">
        <f t="shared" si="27"/>
        <v>#REF!</v>
      </c>
      <c r="K220" s="27" t="e">
        <f t="shared" si="28"/>
        <v>#REF!</v>
      </c>
      <c r="L220" s="27" t="e">
        <f>#REF!</f>
        <v>#REF!</v>
      </c>
      <c r="M220" s="72" t="e">
        <f>#REF!</f>
        <v>#REF!</v>
      </c>
      <c r="N220" s="26"/>
      <c r="O220" s="28"/>
    </row>
    <row r="221" spans="1:15" x14ac:dyDescent="0.2">
      <c r="A221" s="22" t="e">
        <f>#REF!</f>
        <v>#REF!</v>
      </c>
      <c r="B221" s="23"/>
      <c r="C221" s="24" t="e">
        <f>#REF!</f>
        <v>#REF!</v>
      </c>
      <c r="D221" s="25"/>
      <c r="E221" s="25" t="e">
        <f>#REF!</f>
        <v>#REF!</v>
      </c>
      <c r="F221" s="25" t="e">
        <f>#REF!</f>
        <v>#REF!</v>
      </c>
      <c r="G221" s="26" t="e">
        <f t="shared" si="25"/>
        <v>#REF!</v>
      </c>
      <c r="H221" s="27" t="e">
        <f t="shared" si="26"/>
        <v>#REF!</v>
      </c>
      <c r="I221" s="26" t="e">
        <f>#REF!</f>
        <v>#REF!</v>
      </c>
      <c r="J221" s="27" t="e">
        <f t="shared" si="27"/>
        <v>#REF!</v>
      </c>
      <c r="K221" s="27" t="e">
        <f t="shared" si="28"/>
        <v>#REF!</v>
      </c>
      <c r="L221" s="27" t="e">
        <f>#REF!</f>
        <v>#REF!</v>
      </c>
      <c r="M221" s="72" t="e">
        <f>#REF!</f>
        <v>#REF!</v>
      </c>
      <c r="N221" s="26"/>
      <c r="O221" s="28"/>
    </row>
    <row r="222" spans="1:15" x14ac:dyDescent="0.2">
      <c r="A222" s="22" t="e">
        <f>#REF!</f>
        <v>#REF!</v>
      </c>
      <c r="B222" s="23"/>
      <c r="C222" s="24" t="e">
        <f>#REF!</f>
        <v>#REF!</v>
      </c>
      <c r="D222" s="25"/>
      <c r="E222" s="25" t="e">
        <f>#REF!</f>
        <v>#REF!</v>
      </c>
      <c r="F222" s="25" t="e">
        <f>#REF!</f>
        <v>#REF!</v>
      </c>
      <c r="G222" s="26" t="e">
        <f t="shared" si="25"/>
        <v>#REF!</v>
      </c>
      <c r="H222" s="27" t="e">
        <f t="shared" si="26"/>
        <v>#REF!</v>
      </c>
      <c r="I222" s="26" t="e">
        <f>#REF!</f>
        <v>#REF!</v>
      </c>
      <c r="J222" s="27" t="e">
        <f t="shared" si="27"/>
        <v>#REF!</v>
      </c>
      <c r="K222" s="27" t="e">
        <f t="shared" si="28"/>
        <v>#REF!</v>
      </c>
      <c r="L222" s="27" t="e">
        <f>#REF!</f>
        <v>#REF!</v>
      </c>
      <c r="M222" s="72" t="e">
        <f>#REF!</f>
        <v>#REF!</v>
      </c>
      <c r="N222" s="26"/>
      <c r="O222" s="28"/>
    </row>
    <row r="223" spans="1:15" x14ac:dyDescent="0.2">
      <c r="A223" s="22" t="e">
        <f>#REF!</f>
        <v>#REF!</v>
      </c>
      <c r="B223" s="23"/>
      <c r="C223" s="24" t="e">
        <f>#REF!</f>
        <v>#REF!</v>
      </c>
      <c r="D223" s="25"/>
      <c r="E223" s="25" t="e">
        <f>#REF!</f>
        <v>#REF!</v>
      </c>
      <c r="F223" s="25" t="e">
        <f>#REF!</f>
        <v>#REF!</v>
      </c>
      <c r="G223" s="26" t="e">
        <f t="shared" si="25"/>
        <v>#REF!</v>
      </c>
      <c r="H223" s="27" t="e">
        <f t="shared" si="26"/>
        <v>#REF!</v>
      </c>
      <c r="I223" s="26" t="e">
        <f>#REF!</f>
        <v>#REF!</v>
      </c>
      <c r="J223" s="27" t="e">
        <f t="shared" si="27"/>
        <v>#REF!</v>
      </c>
      <c r="K223" s="27" t="e">
        <f t="shared" si="28"/>
        <v>#REF!</v>
      </c>
      <c r="L223" s="27" t="e">
        <f>#REF!</f>
        <v>#REF!</v>
      </c>
      <c r="M223" s="72" t="e">
        <f>#REF!</f>
        <v>#REF!</v>
      </c>
      <c r="N223" s="26"/>
      <c r="O223" s="28"/>
    </row>
    <row r="224" spans="1:15" x14ac:dyDescent="0.2">
      <c r="A224" s="22" t="e">
        <f>#REF!</f>
        <v>#REF!</v>
      </c>
      <c r="B224" s="23"/>
      <c r="C224" s="24" t="e">
        <f>#REF!</f>
        <v>#REF!</v>
      </c>
      <c r="D224" s="25"/>
      <c r="E224" s="25" t="e">
        <f>#REF!</f>
        <v>#REF!</v>
      </c>
      <c r="F224" s="25" t="e">
        <f>#REF!</f>
        <v>#REF!</v>
      </c>
      <c r="G224" s="26" t="e">
        <f t="shared" si="25"/>
        <v>#REF!</v>
      </c>
      <c r="H224" s="27" t="e">
        <f t="shared" si="26"/>
        <v>#REF!</v>
      </c>
      <c r="I224" s="26" t="e">
        <f>#REF!</f>
        <v>#REF!</v>
      </c>
      <c r="J224" s="27" t="e">
        <f t="shared" si="27"/>
        <v>#REF!</v>
      </c>
      <c r="K224" s="27" t="e">
        <f t="shared" si="28"/>
        <v>#REF!</v>
      </c>
      <c r="L224" s="27" t="e">
        <f>#REF!</f>
        <v>#REF!</v>
      </c>
      <c r="M224" s="72" t="e">
        <f>#REF!</f>
        <v>#REF!</v>
      </c>
      <c r="N224" s="26"/>
      <c r="O224" s="28"/>
    </row>
    <row r="225" spans="1:15" x14ac:dyDescent="0.2">
      <c r="A225" s="22" t="e">
        <f>#REF!</f>
        <v>#REF!</v>
      </c>
      <c r="B225" s="23"/>
      <c r="C225" s="24" t="e">
        <f>#REF!</f>
        <v>#REF!</v>
      </c>
      <c r="D225" s="25"/>
      <c r="E225" s="25" t="e">
        <f>#REF!</f>
        <v>#REF!</v>
      </c>
      <c r="F225" s="25" t="e">
        <f>#REF!</f>
        <v>#REF!</v>
      </c>
      <c r="G225" s="26" t="e">
        <f t="shared" si="25"/>
        <v>#REF!</v>
      </c>
      <c r="H225" s="27" t="e">
        <f t="shared" si="26"/>
        <v>#REF!</v>
      </c>
      <c r="I225" s="26" t="e">
        <f>#REF!</f>
        <v>#REF!</v>
      </c>
      <c r="J225" s="27" t="e">
        <f t="shared" si="27"/>
        <v>#REF!</v>
      </c>
      <c r="K225" s="27" t="e">
        <f t="shared" si="28"/>
        <v>#REF!</v>
      </c>
      <c r="L225" s="27" t="e">
        <f>#REF!</f>
        <v>#REF!</v>
      </c>
      <c r="M225" s="72" t="e">
        <f>#REF!</f>
        <v>#REF!</v>
      </c>
      <c r="N225" s="26"/>
      <c r="O225" s="28"/>
    </row>
    <row r="226" spans="1:15" x14ac:dyDescent="0.2">
      <c r="A226" s="22" t="e">
        <f>#REF!</f>
        <v>#REF!</v>
      </c>
      <c r="B226" s="23"/>
      <c r="C226" s="24" t="e">
        <f>#REF!</f>
        <v>#REF!</v>
      </c>
      <c r="D226" s="25"/>
      <c r="E226" s="25" t="e">
        <f>#REF!</f>
        <v>#REF!</v>
      </c>
      <c r="F226" s="25" t="e">
        <f>#REF!</f>
        <v>#REF!</v>
      </c>
      <c r="G226" s="26" t="e">
        <f t="shared" si="25"/>
        <v>#REF!</v>
      </c>
      <c r="H226" s="27" t="e">
        <f t="shared" si="26"/>
        <v>#REF!</v>
      </c>
      <c r="I226" s="26" t="e">
        <f>#REF!</f>
        <v>#REF!</v>
      </c>
      <c r="J226" s="27" t="e">
        <f t="shared" si="27"/>
        <v>#REF!</v>
      </c>
      <c r="K226" s="27" t="e">
        <f t="shared" si="28"/>
        <v>#REF!</v>
      </c>
      <c r="L226" s="27" t="e">
        <f>#REF!</f>
        <v>#REF!</v>
      </c>
      <c r="M226" s="72" t="e">
        <f>#REF!</f>
        <v>#REF!</v>
      </c>
      <c r="N226" s="26"/>
      <c r="O226" s="28"/>
    </row>
    <row r="227" spans="1:15" x14ac:dyDescent="0.2">
      <c r="A227" s="22" t="e">
        <f>#REF!</f>
        <v>#REF!</v>
      </c>
      <c r="B227" s="23"/>
      <c r="C227" s="24" t="e">
        <f>#REF!</f>
        <v>#REF!</v>
      </c>
      <c r="D227" s="25"/>
      <c r="E227" s="25" t="e">
        <f>#REF!</f>
        <v>#REF!</v>
      </c>
      <c r="F227" s="25" t="e">
        <f>#REF!</f>
        <v>#REF!</v>
      </c>
      <c r="G227" s="26" t="e">
        <f t="shared" si="25"/>
        <v>#REF!</v>
      </c>
      <c r="H227" s="27" t="e">
        <f t="shared" si="26"/>
        <v>#REF!</v>
      </c>
      <c r="I227" s="26" t="e">
        <f>#REF!</f>
        <v>#REF!</v>
      </c>
      <c r="J227" s="27" t="e">
        <f t="shared" si="27"/>
        <v>#REF!</v>
      </c>
      <c r="K227" s="27" t="e">
        <f t="shared" si="28"/>
        <v>#REF!</v>
      </c>
      <c r="L227" s="27" t="e">
        <f>#REF!</f>
        <v>#REF!</v>
      </c>
      <c r="M227" s="72" t="e">
        <f>#REF!</f>
        <v>#REF!</v>
      </c>
      <c r="N227" s="26"/>
      <c r="O227" s="28"/>
    </row>
    <row r="228" spans="1:15" x14ac:dyDescent="0.2">
      <c r="A228" s="22" t="e">
        <f>#REF!</f>
        <v>#REF!</v>
      </c>
      <c r="B228" s="23"/>
      <c r="C228" s="24" t="e">
        <f>#REF!</f>
        <v>#REF!</v>
      </c>
      <c r="D228" s="25"/>
      <c r="E228" s="25" t="e">
        <f>#REF!</f>
        <v>#REF!</v>
      </c>
      <c r="F228" s="25" t="e">
        <f>#REF!</f>
        <v>#REF!</v>
      </c>
      <c r="G228" s="26" t="e">
        <f t="shared" si="25"/>
        <v>#REF!</v>
      </c>
      <c r="H228" s="27" t="e">
        <f t="shared" si="26"/>
        <v>#REF!</v>
      </c>
      <c r="I228" s="26" t="e">
        <f>#REF!</f>
        <v>#REF!</v>
      </c>
      <c r="J228" s="27" t="e">
        <f t="shared" si="27"/>
        <v>#REF!</v>
      </c>
      <c r="K228" s="27" t="e">
        <f t="shared" si="28"/>
        <v>#REF!</v>
      </c>
      <c r="L228" s="27" t="e">
        <f>#REF!</f>
        <v>#REF!</v>
      </c>
      <c r="M228" s="72" t="e">
        <f>#REF!</f>
        <v>#REF!</v>
      </c>
      <c r="N228" s="26"/>
      <c r="O228" s="28"/>
    </row>
    <row r="229" spans="1:15" x14ac:dyDescent="0.2">
      <c r="A229" s="22" t="e">
        <f>#REF!</f>
        <v>#REF!</v>
      </c>
      <c r="B229" s="23"/>
      <c r="C229" s="24" t="e">
        <f>#REF!</f>
        <v>#REF!</v>
      </c>
      <c r="D229" s="25"/>
      <c r="E229" s="25" t="e">
        <f>#REF!</f>
        <v>#REF!</v>
      </c>
      <c r="F229" s="25" t="e">
        <f>#REF!</f>
        <v>#REF!</v>
      </c>
      <c r="G229" s="26" t="e">
        <f t="shared" si="25"/>
        <v>#REF!</v>
      </c>
      <c r="H229" s="27" t="e">
        <f t="shared" si="26"/>
        <v>#REF!</v>
      </c>
      <c r="I229" s="26" t="e">
        <f>#REF!</f>
        <v>#REF!</v>
      </c>
      <c r="J229" s="27" t="e">
        <f t="shared" si="27"/>
        <v>#REF!</v>
      </c>
      <c r="K229" s="27" t="e">
        <f t="shared" si="28"/>
        <v>#REF!</v>
      </c>
      <c r="L229" s="27" t="e">
        <f>#REF!</f>
        <v>#REF!</v>
      </c>
      <c r="M229" s="72" t="e">
        <f>#REF!</f>
        <v>#REF!</v>
      </c>
      <c r="N229" s="26"/>
      <c r="O229" s="28"/>
    </row>
    <row r="230" spans="1:15" x14ac:dyDescent="0.2">
      <c r="A230" s="22" t="e">
        <f>#REF!</f>
        <v>#REF!</v>
      </c>
      <c r="B230" s="23"/>
      <c r="C230" s="24" t="e">
        <f>#REF!</f>
        <v>#REF!</v>
      </c>
      <c r="D230" s="25"/>
      <c r="E230" s="25" t="s">
        <v>31</v>
      </c>
      <c r="F230" s="25" t="e">
        <f>#REF!</f>
        <v>#REF!</v>
      </c>
      <c r="G230" s="26" t="e">
        <f t="shared" si="25"/>
        <v>#REF!</v>
      </c>
      <c r="H230" s="27" t="e">
        <f t="shared" si="26"/>
        <v>#REF!</v>
      </c>
      <c r="I230" s="26" t="e">
        <f>#REF!</f>
        <v>#REF!</v>
      </c>
      <c r="J230" s="27" t="e">
        <f t="shared" si="27"/>
        <v>#REF!</v>
      </c>
      <c r="K230" s="27" t="e">
        <f t="shared" si="28"/>
        <v>#REF!</v>
      </c>
      <c r="L230" s="27" t="e">
        <f>#REF!</f>
        <v>#REF!</v>
      </c>
      <c r="M230" s="72" t="e">
        <f>#REF!</f>
        <v>#REF!</v>
      </c>
      <c r="N230" s="26"/>
      <c r="O230" s="28"/>
    </row>
    <row r="231" spans="1:15" x14ac:dyDescent="0.2">
      <c r="A231" s="22" t="e">
        <f>#REF!</f>
        <v>#REF!</v>
      </c>
      <c r="B231" s="23"/>
      <c r="C231" s="24" t="e">
        <f>#REF!</f>
        <v>#REF!</v>
      </c>
      <c r="D231" s="25"/>
      <c r="E231" s="25" t="e">
        <f>#REF!</f>
        <v>#REF!</v>
      </c>
      <c r="F231" s="25" t="e">
        <f>#REF!</f>
        <v>#REF!</v>
      </c>
      <c r="G231" s="26" t="e">
        <f t="shared" si="25"/>
        <v>#REF!</v>
      </c>
      <c r="H231" s="27" t="e">
        <f t="shared" si="26"/>
        <v>#REF!</v>
      </c>
      <c r="I231" s="26" t="e">
        <f>#REF!</f>
        <v>#REF!</v>
      </c>
      <c r="J231" s="27" t="e">
        <f t="shared" si="27"/>
        <v>#REF!</v>
      </c>
      <c r="K231" s="27" t="e">
        <f t="shared" si="28"/>
        <v>#REF!</v>
      </c>
      <c r="L231" s="27" t="e">
        <f>#REF!</f>
        <v>#REF!</v>
      </c>
      <c r="M231" s="72" t="e">
        <f>#REF!</f>
        <v>#REF!</v>
      </c>
      <c r="N231" s="26"/>
      <c r="O231" s="28"/>
    </row>
    <row r="232" spans="1:15" x14ac:dyDescent="0.2">
      <c r="A232" s="22" t="e">
        <f>#REF!</f>
        <v>#REF!</v>
      </c>
      <c r="B232" s="23"/>
      <c r="C232" s="24" t="e">
        <f>#REF!</f>
        <v>#REF!</v>
      </c>
      <c r="D232" s="25"/>
      <c r="E232" s="25" t="e">
        <f>#REF!</f>
        <v>#REF!</v>
      </c>
      <c r="F232" s="25" t="e">
        <f>#REF!</f>
        <v>#REF!</v>
      </c>
      <c r="G232" s="26" t="e">
        <f t="shared" si="25"/>
        <v>#REF!</v>
      </c>
      <c r="H232" s="27" t="e">
        <f t="shared" si="26"/>
        <v>#REF!</v>
      </c>
      <c r="I232" s="26" t="e">
        <f>#REF!</f>
        <v>#REF!</v>
      </c>
      <c r="J232" s="27" t="e">
        <f t="shared" si="27"/>
        <v>#REF!</v>
      </c>
      <c r="K232" s="27" t="e">
        <f t="shared" si="28"/>
        <v>#REF!</v>
      </c>
      <c r="L232" s="27" t="e">
        <f>#REF!</f>
        <v>#REF!</v>
      </c>
      <c r="M232" s="72" t="e">
        <f>#REF!</f>
        <v>#REF!</v>
      </c>
      <c r="N232" s="26"/>
      <c r="O232" s="28"/>
    </row>
    <row r="233" spans="1:15" x14ac:dyDescent="0.2">
      <c r="A233" s="22" t="e">
        <f>#REF!</f>
        <v>#REF!</v>
      </c>
      <c r="B233" s="23"/>
      <c r="C233" s="24" t="e">
        <f>#REF!</f>
        <v>#REF!</v>
      </c>
      <c r="D233" s="25"/>
      <c r="E233" s="25" t="e">
        <f>#REF!</f>
        <v>#REF!</v>
      </c>
      <c r="F233" s="25" t="e">
        <f>#REF!</f>
        <v>#REF!</v>
      </c>
      <c r="G233" s="26" t="e">
        <f t="shared" si="25"/>
        <v>#REF!</v>
      </c>
      <c r="H233" s="27" t="e">
        <f t="shared" si="26"/>
        <v>#REF!</v>
      </c>
      <c r="I233" s="26" t="e">
        <f>#REF!</f>
        <v>#REF!</v>
      </c>
      <c r="J233" s="27" t="e">
        <f t="shared" si="27"/>
        <v>#REF!</v>
      </c>
      <c r="K233" s="27" t="e">
        <f t="shared" si="28"/>
        <v>#REF!</v>
      </c>
      <c r="L233" s="27" t="e">
        <f>#REF!</f>
        <v>#REF!</v>
      </c>
      <c r="M233" s="72" t="e">
        <f>#REF!</f>
        <v>#REF!</v>
      </c>
      <c r="N233" s="26"/>
      <c r="O233" s="28"/>
    </row>
    <row r="234" spans="1:15" x14ac:dyDescent="0.2">
      <c r="A234" s="22" t="e">
        <f>#REF!</f>
        <v>#REF!</v>
      </c>
      <c r="B234" s="23"/>
      <c r="C234" s="24" t="e">
        <f>#REF!</f>
        <v>#REF!</v>
      </c>
      <c r="D234" s="25"/>
      <c r="E234" s="25" t="e">
        <f>#REF!</f>
        <v>#REF!</v>
      </c>
      <c r="F234" s="25" t="e">
        <f>#REF!</f>
        <v>#REF!</v>
      </c>
      <c r="G234" s="26" t="e">
        <f t="shared" si="25"/>
        <v>#REF!</v>
      </c>
      <c r="H234" s="27" t="e">
        <f t="shared" si="26"/>
        <v>#REF!</v>
      </c>
      <c r="I234" s="26" t="e">
        <f>#REF!</f>
        <v>#REF!</v>
      </c>
      <c r="J234" s="27" t="e">
        <f t="shared" si="27"/>
        <v>#REF!</v>
      </c>
      <c r="K234" s="27" t="e">
        <f t="shared" si="28"/>
        <v>#REF!</v>
      </c>
      <c r="L234" s="27" t="e">
        <f>#REF!</f>
        <v>#REF!</v>
      </c>
      <c r="M234" s="72" t="e">
        <f>#REF!</f>
        <v>#REF!</v>
      </c>
      <c r="N234" s="26"/>
      <c r="O234" s="28"/>
    </row>
    <row r="235" spans="1:15" x14ac:dyDescent="0.2">
      <c r="A235" s="22" t="e">
        <f>#REF!</f>
        <v>#REF!</v>
      </c>
      <c r="B235" s="23"/>
      <c r="C235" s="24" t="e">
        <f>#REF!</f>
        <v>#REF!</v>
      </c>
      <c r="D235" s="25"/>
      <c r="E235" s="25" t="e">
        <f>#REF!</f>
        <v>#REF!</v>
      </c>
      <c r="F235" s="25" t="e">
        <f>#REF!</f>
        <v>#REF!</v>
      </c>
      <c r="G235" s="26" t="e">
        <f t="shared" si="25"/>
        <v>#REF!</v>
      </c>
      <c r="H235" s="27" t="e">
        <f t="shared" si="26"/>
        <v>#REF!</v>
      </c>
      <c r="I235" s="26" t="e">
        <f>#REF!</f>
        <v>#REF!</v>
      </c>
      <c r="J235" s="27" t="e">
        <f t="shared" si="27"/>
        <v>#REF!</v>
      </c>
      <c r="K235" s="27" t="e">
        <f t="shared" si="28"/>
        <v>#REF!</v>
      </c>
      <c r="L235" s="27" t="e">
        <f>#REF!</f>
        <v>#REF!</v>
      </c>
      <c r="M235" s="72" t="e">
        <f>#REF!</f>
        <v>#REF!</v>
      </c>
      <c r="N235" s="26"/>
      <c r="O235" s="28"/>
    </row>
    <row r="236" spans="1:15" x14ac:dyDescent="0.2">
      <c r="A236" s="22" t="e">
        <f>#REF!</f>
        <v>#REF!</v>
      </c>
      <c r="B236" s="23"/>
      <c r="C236" s="24" t="e">
        <f>#REF!</f>
        <v>#REF!</v>
      </c>
      <c r="D236" s="25"/>
      <c r="E236" s="25" t="e">
        <f>#REF!</f>
        <v>#REF!</v>
      </c>
      <c r="F236" s="25" t="e">
        <f>#REF!</f>
        <v>#REF!</v>
      </c>
      <c r="G236" s="26" t="e">
        <f t="shared" si="25"/>
        <v>#REF!</v>
      </c>
      <c r="H236" s="27" t="e">
        <f t="shared" si="26"/>
        <v>#REF!</v>
      </c>
      <c r="I236" s="26" t="e">
        <f>#REF!</f>
        <v>#REF!</v>
      </c>
      <c r="J236" s="27" t="e">
        <f t="shared" si="27"/>
        <v>#REF!</v>
      </c>
      <c r="K236" s="27" t="e">
        <f t="shared" si="28"/>
        <v>#REF!</v>
      </c>
      <c r="L236" s="27" t="e">
        <f>#REF!</f>
        <v>#REF!</v>
      </c>
      <c r="M236" s="72" t="e">
        <f>#REF!</f>
        <v>#REF!</v>
      </c>
      <c r="N236" s="26"/>
      <c r="O236" s="28"/>
    </row>
    <row r="237" spans="1:15" x14ac:dyDescent="0.2">
      <c r="A237" s="22" t="e">
        <f>#REF!</f>
        <v>#REF!</v>
      </c>
      <c r="B237" s="23"/>
      <c r="C237" s="24" t="e">
        <f>#REF!</f>
        <v>#REF!</v>
      </c>
      <c r="D237" s="25"/>
      <c r="E237" s="25" t="e">
        <f>#REF!</f>
        <v>#REF!</v>
      </c>
      <c r="F237" s="25" t="e">
        <f>#REF!</f>
        <v>#REF!</v>
      </c>
      <c r="G237" s="26" t="e">
        <f t="shared" si="25"/>
        <v>#REF!</v>
      </c>
      <c r="H237" s="27" t="e">
        <f t="shared" si="26"/>
        <v>#REF!</v>
      </c>
      <c r="I237" s="26" t="e">
        <f>#REF!</f>
        <v>#REF!</v>
      </c>
      <c r="J237" s="27" t="e">
        <f t="shared" si="27"/>
        <v>#REF!</v>
      </c>
      <c r="K237" s="27" t="e">
        <f t="shared" si="28"/>
        <v>#REF!</v>
      </c>
      <c r="L237" s="27" t="e">
        <f>#REF!</f>
        <v>#REF!</v>
      </c>
      <c r="M237" s="72" t="e">
        <f>#REF!</f>
        <v>#REF!</v>
      </c>
      <c r="N237" s="26"/>
      <c r="O237" s="28"/>
    </row>
    <row r="238" spans="1:15" x14ac:dyDescent="0.2">
      <c r="A238" s="22" t="e">
        <f>#REF!</f>
        <v>#REF!</v>
      </c>
      <c r="B238" s="23"/>
      <c r="C238" s="24" t="e">
        <f>#REF!</f>
        <v>#REF!</v>
      </c>
      <c r="D238" s="25"/>
      <c r="E238" s="25" t="e">
        <f>#REF!</f>
        <v>#REF!</v>
      </c>
      <c r="F238" s="25" t="e">
        <f>#REF!</f>
        <v>#REF!</v>
      </c>
      <c r="G238" s="26" t="e">
        <f t="shared" si="25"/>
        <v>#REF!</v>
      </c>
      <c r="H238" s="27" t="e">
        <f t="shared" si="26"/>
        <v>#REF!</v>
      </c>
      <c r="I238" s="26" t="e">
        <f>#REF!</f>
        <v>#REF!</v>
      </c>
      <c r="J238" s="27" t="e">
        <f t="shared" si="27"/>
        <v>#REF!</v>
      </c>
      <c r="K238" s="27" t="e">
        <f t="shared" si="28"/>
        <v>#REF!</v>
      </c>
      <c r="L238" s="27" t="e">
        <f>#REF!</f>
        <v>#REF!</v>
      </c>
      <c r="M238" s="72" t="e">
        <f>#REF!</f>
        <v>#REF!</v>
      </c>
      <c r="N238" s="26"/>
      <c r="O238" s="28"/>
    </row>
    <row r="239" spans="1:15" x14ac:dyDescent="0.2">
      <c r="A239" s="22" t="e">
        <f>#REF!</f>
        <v>#REF!</v>
      </c>
      <c r="B239" s="23"/>
      <c r="C239" s="24" t="e">
        <f>#REF!</f>
        <v>#REF!</v>
      </c>
      <c r="D239" s="25"/>
      <c r="E239" s="25" t="e">
        <f>#REF!</f>
        <v>#REF!</v>
      </c>
      <c r="F239" s="25" t="e">
        <f>#REF!</f>
        <v>#REF!</v>
      </c>
      <c r="G239" s="26" t="e">
        <f t="shared" si="25"/>
        <v>#REF!</v>
      </c>
      <c r="H239" s="27" t="e">
        <f t="shared" si="26"/>
        <v>#REF!</v>
      </c>
      <c r="I239" s="26" t="e">
        <f>#REF!</f>
        <v>#REF!</v>
      </c>
      <c r="J239" s="27" t="e">
        <f t="shared" si="27"/>
        <v>#REF!</v>
      </c>
      <c r="K239" s="27" t="e">
        <f t="shared" si="28"/>
        <v>#REF!</v>
      </c>
      <c r="L239" s="27" t="e">
        <f>#REF!</f>
        <v>#REF!</v>
      </c>
      <c r="M239" s="72" t="e">
        <f>#REF!</f>
        <v>#REF!</v>
      </c>
      <c r="N239" s="26"/>
      <c r="O239" s="28"/>
    </row>
    <row r="240" spans="1:15" x14ac:dyDescent="0.2">
      <c r="A240" s="22" t="e">
        <f>#REF!</f>
        <v>#REF!</v>
      </c>
      <c r="B240" s="23"/>
      <c r="C240" s="24" t="e">
        <f>#REF!</f>
        <v>#REF!</v>
      </c>
      <c r="D240" s="25"/>
      <c r="E240" s="25" t="e">
        <f>#REF!</f>
        <v>#REF!</v>
      </c>
      <c r="F240" s="25" t="e">
        <f>#REF!</f>
        <v>#REF!</v>
      </c>
      <c r="G240" s="26" t="e">
        <f t="shared" si="25"/>
        <v>#REF!</v>
      </c>
      <c r="H240" s="27" t="e">
        <f t="shared" si="26"/>
        <v>#REF!</v>
      </c>
      <c r="I240" s="26" t="e">
        <f>#REF!</f>
        <v>#REF!</v>
      </c>
      <c r="J240" s="27" t="e">
        <f t="shared" si="27"/>
        <v>#REF!</v>
      </c>
      <c r="K240" s="27" t="e">
        <f t="shared" si="28"/>
        <v>#REF!</v>
      </c>
      <c r="L240" s="27" t="e">
        <f>#REF!</f>
        <v>#REF!</v>
      </c>
      <c r="M240" s="72" t="e">
        <f>#REF!</f>
        <v>#REF!</v>
      </c>
      <c r="N240" s="26"/>
      <c r="O240" s="28"/>
    </row>
    <row r="241" spans="1:15" x14ac:dyDescent="0.2">
      <c r="A241" s="22" t="e">
        <f>#REF!</f>
        <v>#REF!</v>
      </c>
      <c r="B241" s="23"/>
      <c r="C241" s="24" t="e">
        <f>#REF!</f>
        <v>#REF!</v>
      </c>
      <c r="D241" s="25"/>
      <c r="E241" s="25" t="e">
        <f>#REF!</f>
        <v>#REF!</v>
      </c>
      <c r="F241" s="25" t="e">
        <f>#REF!</f>
        <v>#REF!</v>
      </c>
      <c r="G241" s="26" t="e">
        <f t="shared" si="25"/>
        <v>#REF!</v>
      </c>
      <c r="H241" s="27" t="e">
        <f t="shared" si="26"/>
        <v>#REF!</v>
      </c>
      <c r="I241" s="26" t="e">
        <f>#REF!</f>
        <v>#REF!</v>
      </c>
      <c r="J241" s="27" t="e">
        <f t="shared" si="27"/>
        <v>#REF!</v>
      </c>
      <c r="K241" s="27" t="e">
        <f t="shared" si="28"/>
        <v>#REF!</v>
      </c>
      <c r="L241" s="27" t="e">
        <f>#REF!</f>
        <v>#REF!</v>
      </c>
      <c r="M241" s="72" t="e">
        <f>#REF!</f>
        <v>#REF!</v>
      </c>
      <c r="N241" s="26"/>
      <c r="O241" s="28"/>
    </row>
    <row r="242" spans="1:15" x14ac:dyDescent="0.2">
      <c r="A242" s="22" t="e">
        <f>#REF!</f>
        <v>#REF!</v>
      </c>
      <c r="B242" s="23"/>
      <c r="C242" s="24" t="e">
        <f>#REF!</f>
        <v>#REF!</v>
      </c>
      <c r="D242" s="25"/>
      <c r="E242" s="25" t="e">
        <f>#REF!</f>
        <v>#REF!</v>
      </c>
      <c r="F242" s="25" t="e">
        <f>#REF!</f>
        <v>#REF!</v>
      </c>
      <c r="G242" s="26" t="e">
        <f t="shared" si="25"/>
        <v>#REF!</v>
      </c>
      <c r="H242" s="27" t="e">
        <f t="shared" si="26"/>
        <v>#REF!</v>
      </c>
      <c r="I242" s="26" t="e">
        <f>#REF!</f>
        <v>#REF!</v>
      </c>
      <c r="J242" s="27" t="e">
        <f t="shared" si="27"/>
        <v>#REF!</v>
      </c>
      <c r="K242" s="27" t="e">
        <f t="shared" si="28"/>
        <v>#REF!</v>
      </c>
      <c r="L242" s="27" t="e">
        <f>#REF!</f>
        <v>#REF!</v>
      </c>
      <c r="M242" s="72" t="e">
        <f>#REF!</f>
        <v>#REF!</v>
      </c>
      <c r="N242" s="26"/>
      <c r="O242" s="28"/>
    </row>
    <row r="243" spans="1:15" x14ac:dyDescent="0.2">
      <c r="A243" s="22" t="e">
        <f>#REF!</f>
        <v>#REF!</v>
      </c>
      <c r="B243" s="23"/>
      <c r="C243" s="24" t="e">
        <f>#REF!</f>
        <v>#REF!</v>
      </c>
      <c r="D243" s="25"/>
      <c r="E243" s="25" t="e">
        <f>#REF!</f>
        <v>#REF!</v>
      </c>
      <c r="F243" s="25" t="e">
        <f>#REF!</f>
        <v>#REF!</v>
      </c>
      <c r="G243" s="26" t="e">
        <f t="shared" si="25"/>
        <v>#REF!</v>
      </c>
      <c r="H243" s="27" t="e">
        <f t="shared" si="26"/>
        <v>#REF!</v>
      </c>
      <c r="I243" s="26" t="e">
        <f>#REF!</f>
        <v>#REF!</v>
      </c>
      <c r="J243" s="27" t="e">
        <f t="shared" si="27"/>
        <v>#REF!</v>
      </c>
      <c r="K243" s="27" t="e">
        <f t="shared" si="28"/>
        <v>#REF!</v>
      </c>
      <c r="L243" s="27" t="e">
        <f>#REF!</f>
        <v>#REF!</v>
      </c>
      <c r="M243" s="72" t="e">
        <f>#REF!</f>
        <v>#REF!</v>
      </c>
      <c r="N243" s="26"/>
      <c r="O243" s="28"/>
    </row>
    <row r="244" spans="1:15" x14ac:dyDescent="0.2">
      <c r="A244" s="22" t="e">
        <f>#REF!</f>
        <v>#REF!</v>
      </c>
      <c r="B244" s="23"/>
      <c r="C244" s="24" t="e">
        <f>#REF!</f>
        <v>#REF!</v>
      </c>
      <c r="D244" s="25"/>
      <c r="E244" s="25" t="e">
        <f>#REF!</f>
        <v>#REF!</v>
      </c>
      <c r="F244" s="25" t="e">
        <f>#REF!</f>
        <v>#REF!</v>
      </c>
      <c r="G244" s="26" t="e">
        <f t="shared" si="25"/>
        <v>#REF!</v>
      </c>
      <c r="H244" s="27" t="e">
        <f t="shared" si="26"/>
        <v>#REF!</v>
      </c>
      <c r="I244" s="26" t="e">
        <f>#REF!</f>
        <v>#REF!</v>
      </c>
      <c r="J244" s="27" t="e">
        <f t="shared" si="27"/>
        <v>#REF!</v>
      </c>
      <c r="K244" s="27" t="e">
        <f t="shared" si="28"/>
        <v>#REF!</v>
      </c>
      <c r="L244" s="27" t="e">
        <f>#REF!</f>
        <v>#REF!</v>
      </c>
      <c r="M244" s="72" t="e">
        <f>#REF!</f>
        <v>#REF!</v>
      </c>
      <c r="N244" s="26"/>
      <c r="O244" s="28"/>
    </row>
    <row r="245" spans="1:15" x14ac:dyDescent="0.2">
      <c r="A245" s="22" t="e">
        <f>#REF!</f>
        <v>#REF!</v>
      </c>
      <c r="B245" s="23"/>
      <c r="C245" s="24" t="e">
        <f>#REF!</f>
        <v>#REF!</v>
      </c>
      <c r="D245" s="25"/>
      <c r="E245" s="25" t="e">
        <f>#REF!</f>
        <v>#REF!</v>
      </c>
      <c r="F245" s="25" t="e">
        <f>#REF!</f>
        <v>#REF!</v>
      </c>
      <c r="G245" s="26" t="e">
        <f t="shared" si="25"/>
        <v>#REF!</v>
      </c>
      <c r="H245" s="27" t="e">
        <f t="shared" si="26"/>
        <v>#REF!</v>
      </c>
      <c r="I245" s="26" t="e">
        <f>#REF!</f>
        <v>#REF!</v>
      </c>
      <c r="J245" s="27" t="e">
        <f t="shared" si="27"/>
        <v>#REF!</v>
      </c>
      <c r="K245" s="27" t="e">
        <f t="shared" si="28"/>
        <v>#REF!</v>
      </c>
      <c r="L245" s="27" t="e">
        <f>#REF!</f>
        <v>#REF!</v>
      </c>
      <c r="M245" s="72" t="e">
        <f>#REF!</f>
        <v>#REF!</v>
      </c>
      <c r="N245" s="26"/>
      <c r="O245" s="28"/>
    </row>
    <row r="246" spans="1:15" x14ac:dyDescent="0.2">
      <c r="A246" s="22" t="e">
        <f>#REF!</f>
        <v>#REF!</v>
      </c>
      <c r="B246" s="23"/>
      <c r="C246" s="24" t="e">
        <f>#REF!</f>
        <v>#REF!</v>
      </c>
      <c r="D246" s="25"/>
      <c r="E246" s="25" t="e">
        <f>#REF!</f>
        <v>#REF!</v>
      </c>
      <c r="F246" s="25" t="e">
        <f>#REF!</f>
        <v>#REF!</v>
      </c>
      <c r="G246" s="26" t="e">
        <f t="shared" si="25"/>
        <v>#REF!</v>
      </c>
      <c r="H246" s="27" t="e">
        <f t="shared" si="26"/>
        <v>#REF!</v>
      </c>
      <c r="I246" s="26" t="e">
        <f>#REF!</f>
        <v>#REF!</v>
      </c>
      <c r="J246" s="27" t="e">
        <f t="shared" si="27"/>
        <v>#REF!</v>
      </c>
      <c r="K246" s="27" t="e">
        <f t="shared" si="28"/>
        <v>#REF!</v>
      </c>
      <c r="L246" s="27" t="e">
        <f>#REF!</f>
        <v>#REF!</v>
      </c>
      <c r="M246" s="72" t="e">
        <f>#REF!</f>
        <v>#REF!</v>
      </c>
      <c r="N246" s="26"/>
      <c r="O246" s="28"/>
    </row>
    <row r="247" spans="1:15" x14ac:dyDescent="0.2">
      <c r="A247" s="22" t="e">
        <f>#REF!</f>
        <v>#REF!</v>
      </c>
      <c r="B247" s="23"/>
      <c r="C247" s="24" t="e">
        <f>#REF!</f>
        <v>#REF!</v>
      </c>
      <c r="D247" s="25"/>
      <c r="E247" s="25" t="e">
        <f>#REF!</f>
        <v>#REF!</v>
      </c>
      <c r="F247" s="25" t="e">
        <f>#REF!</f>
        <v>#REF!</v>
      </c>
      <c r="G247" s="26" t="e">
        <f t="shared" si="25"/>
        <v>#REF!</v>
      </c>
      <c r="H247" s="27" t="e">
        <f t="shared" si="26"/>
        <v>#REF!</v>
      </c>
      <c r="I247" s="26" t="e">
        <f>#REF!</f>
        <v>#REF!</v>
      </c>
      <c r="J247" s="27" t="e">
        <f t="shared" si="27"/>
        <v>#REF!</v>
      </c>
      <c r="K247" s="27" t="e">
        <f t="shared" si="28"/>
        <v>#REF!</v>
      </c>
      <c r="L247" s="27" t="e">
        <f>#REF!</f>
        <v>#REF!</v>
      </c>
      <c r="M247" s="72" t="e">
        <f>#REF!</f>
        <v>#REF!</v>
      </c>
      <c r="N247" s="26"/>
      <c r="O247" s="28"/>
    </row>
    <row r="248" spans="1:15" x14ac:dyDescent="0.2">
      <c r="A248" s="22" t="e">
        <f>#REF!</f>
        <v>#REF!</v>
      </c>
      <c r="B248" s="23"/>
      <c r="C248" s="24" t="e">
        <f>#REF!</f>
        <v>#REF!</v>
      </c>
      <c r="D248" s="25"/>
      <c r="E248" s="25" t="e">
        <f>#REF!</f>
        <v>#REF!</v>
      </c>
      <c r="F248" s="25" t="e">
        <f>#REF!</f>
        <v>#REF!</v>
      </c>
      <c r="G248" s="26" t="e">
        <f t="shared" si="25"/>
        <v>#REF!</v>
      </c>
      <c r="H248" s="27" t="e">
        <f t="shared" si="26"/>
        <v>#REF!</v>
      </c>
      <c r="I248" s="26" t="e">
        <f>#REF!</f>
        <v>#REF!</v>
      </c>
      <c r="J248" s="27" t="e">
        <f t="shared" si="27"/>
        <v>#REF!</v>
      </c>
      <c r="K248" s="27" t="e">
        <f t="shared" si="28"/>
        <v>#REF!</v>
      </c>
      <c r="L248" s="27" t="e">
        <f>#REF!</f>
        <v>#REF!</v>
      </c>
      <c r="M248" s="72" t="e">
        <f>#REF!</f>
        <v>#REF!</v>
      </c>
      <c r="N248" s="26"/>
      <c r="O248" s="28"/>
    </row>
    <row r="249" spans="1:15" x14ac:dyDescent="0.2">
      <c r="A249" s="22" t="e">
        <f>#REF!</f>
        <v>#REF!</v>
      </c>
      <c r="B249" s="23"/>
      <c r="C249" s="24" t="e">
        <f>#REF!</f>
        <v>#REF!</v>
      </c>
      <c r="D249" s="25"/>
      <c r="E249" s="25" t="e">
        <f>#REF!</f>
        <v>#REF!</v>
      </c>
      <c r="F249" s="25" t="e">
        <f>#REF!</f>
        <v>#REF!</v>
      </c>
      <c r="G249" s="26" t="e">
        <f t="shared" si="25"/>
        <v>#REF!</v>
      </c>
      <c r="H249" s="27" t="e">
        <f t="shared" si="26"/>
        <v>#REF!</v>
      </c>
      <c r="I249" s="26" t="e">
        <f>#REF!</f>
        <v>#REF!</v>
      </c>
      <c r="J249" s="27" t="e">
        <f t="shared" si="27"/>
        <v>#REF!</v>
      </c>
      <c r="K249" s="27" t="e">
        <f t="shared" si="28"/>
        <v>#REF!</v>
      </c>
      <c r="L249" s="27" t="e">
        <f>#REF!</f>
        <v>#REF!</v>
      </c>
      <c r="M249" s="72" t="e">
        <f>#REF!</f>
        <v>#REF!</v>
      </c>
      <c r="N249" s="26"/>
      <c r="O249" s="28"/>
    </row>
    <row r="250" spans="1:15" x14ac:dyDescent="0.2">
      <c r="A250" s="22" t="e">
        <f>#REF!</f>
        <v>#REF!</v>
      </c>
      <c r="B250" s="23"/>
      <c r="C250" s="24" t="e">
        <f>#REF!</f>
        <v>#REF!</v>
      </c>
      <c r="D250" s="25"/>
      <c r="E250" s="25" t="e">
        <f>#REF!</f>
        <v>#REF!</v>
      </c>
      <c r="F250" s="25" t="e">
        <f>#REF!</f>
        <v>#REF!</v>
      </c>
      <c r="G250" s="26" t="e">
        <f t="shared" si="25"/>
        <v>#REF!</v>
      </c>
      <c r="H250" s="27" t="e">
        <f t="shared" si="26"/>
        <v>#REF!</v>
      </c>
      <c r="I250" s="26" t="e">
        <f>#REF!</f>
        <v>#REF!</v>
      </c>
      <c r="J250" s="27" t="e">
        <f t="shared" si="27"/>
        <v>#REF!</v>
      </c>
      <c r="K250" s="27" t="e">
        <f t="shared" si="28"/>
        <v>#REF!</v>
      </c>
      <c r="L250" s="27" t="e">
        <f>#REF!</f>
        <v>#REF!</v>
      </c>
      <c r="M250" s="72" t="e">
        <f>#REF!</f>
        <v>#REF!</v>
      </c>
      <c r="N250" s="26"/>
      <c r="O250" s="28"/>
    </row>
    <row r="251" spans="1:15" x14ac:dyDescent="0.2">
      <c r="A251" s="22" t="e">
        <f>#REF!</f>
        <v>#REF!</v>
      </c>
      <c r="B251" s="23"/>
      <c r="C251" s="24" t="e">
        <f>#REF!</f>
        <v>#REF!</v>
      </c>
      <c r="D251" s="25"/>
      <c r="E251" s="25" t="e">
        <f>#REF!</f>
        <v>#REF!</v>
      </c>
      <c r="F251" s="25" t="e">
        <f>#REF!</f>
        <v>#REF!</v>
      </c>
      <c r="G251" s="26" t="e">
        <f t="shared" si="25"/>
        <v>#REF!</v>
      </c>
      <c r="H251" s="27" t="e">
        <f t="shared" si="26"/>
        <v>#REF!</v>
      </c>
      <c r="I251" s="26" t="e">
        <f>#REF!</f>
        <v>#REF!</v>
      </c>
      <c r="J251" s="27" t="e">
        <f t="shared" si="27"/>
        <v>#REF!</v>
      </c>
      <c r="K251" s="27" t="e">
        <f t="shared" si="28"/>
        <v>#REF!</v>
      </c>
      <c r="L251" s="27" t="e">
        <f>#REF!</f>
        <v>#REF!</v>
      </c>
      <c r="M251" s="72" t="e">
        <f>#REF!</f>
        <v>#REF!</v>
      </c>
      <c r="N251" s="26"/>
      <c r="O251" s="28"/>
    </row>
    <row r="252" spans="1:15" x14ac:dyDescent="0.2">
      <c r="A252" s="22" t="e">
        <f>#REF!</f>
        <v>#REF!</v>
      </c>
      <c r="B252" s="23"/>
      <c r="C252" s="24" t="e">
        <f>#REF!</f>
        <v>#REF!</v>
      </c>
      <c r="D252" s="25"/>
      <c r="E252" s="25" t="e">
        <f>#REF!</f>
        <v>#REF!</v>
      </c>
      <c r="F252" s="25" t="e">
        <f>#REF!</f>
        <v>#REF!</v>
      </c>
      <c r="G252" s="26" t="e">
        <f t="shared" si="25"/>
        <v>#REF!</v>
      </c>
      <c r="H252" s="27" t="e">
        <f t="shared" si="26"/>
        <v>#REF!</v>
      </c>
      <c r="I252" s="26" t="e">
        <f>#REF!</f>
        <v>#REF!</v>
      </c>
      <c r="J252" s="27" t="e">
        <f t="shared" si="27"/>
        <v>#REF!</v>
      </c>
      <c r="K252" s="27" t="e">
        <f t="shared" si="28"/>
        <v>#REF!</v>
      </c>
      <c r="L252" s="27" t="e">
        <f>#REF!</f>
        <v>#REF!</v>
      </c>
      <c r="M252" s="72" t="e">
        <f>#REF!</f>
        <v>#REF!</v>
      </c>
      <c r="N252" s="26"/>
      <c r="O252" s="28"/>
    </row>
    <row r="253" spans="1:15" x14ac:dyDescent="0.2">
      <c r="A253" s="22" t="e">
        <f>#REF!</f>
        <v>#REF!</v>
      </c>
      <c r="B253" s="23"/>
      <c r="C253" s="24" t="e">
        <f>#REF!</f>
        <v>#REF!</v>
      </c>
      <c r="D253" s="25"/>
      <c r="E253" s="25" t="e">
        <f>#REF!</f>
        <v>#REF!</v>
      </c>
      <c r="F253" s="25" t="e">
        <f>#REF!</f>
        <v>#REF!</v>
      </c>
      <c r="G253" s="26" t="e">
        <f t="shared" si="25"/>
        <v>#REF!</v>
      </c>
      <c r="H253" s="27" t="e">
        <f t="shared" si="26"/>
        <v>#REF!</v>
      </c>
      <c r="I253" s="26" t="e">
        <f>#REF!</f>
        <v>#REF!</v>
      </c>
      <c r="J253" s="27" t="e">
        <f t="shared" si="27"/>
        <v>#REF!</v>
      </c>
      <c r="K253" s="27" t="e">
        <f t="shared" si="28"/>
        <v>#REF!</v>
      </c>
      <c r="L253" s="27" t="e">
        <f>#REF!</f>
        <v>#REF!</v>
      </c>
      <c r="M253" s="72" t="e">
        <f>#REF!</f>
        <v>#REF!</v>
      </c>
      <c r="N253" s="26"/>
      <c r="O253" s="28"/>
    </row>
    <row r="254" spans="1:15" x14ac:dyDescent="0.2">
      <c r="A254" s="22" t="e">
        <f>#REF!</f>
        <v>#REF!</v>
      </c>
      <c r="B254" s="23"/>
      <c r="C254" s="24" t="e">
        <f>#REF!</f>
        <v>#REF!</v>
      </c>
      <c r="D254" s="25"/>
      <c r="E254" s="25" t="e">
        <f>#REF!</f>
        <v>#REF!</v>
      </c>
      <c r="F254" s="25" t="e">
        <f>#REF!</f>
        <v>#REF!</v>
      </c>
      <c r="G254" s="26" t="e">
        <f t="shared" si="25"/>
        <v>#REF!</v>
      </c>
      <c r="H254" s="27" t="e">
        <f t="shared" si="26"/>
        <v>#REF!</v>
      </c>
      <c r="I254" s="26" t="e">
        <f>#REF!</f>
        <v>#REF!</v>
      </c>
      <c r="J254" s="27" t="e">
        <f t="shared" si="27"/>
        <v>#REF!</v>
      </c>
      <c r="K254" s="27" t="e">
        <f t="shared" si="28"/>
        <v>#REF!</v>
      </c>
      <c r="L254" s="27" t="e">
        <f>#REF!</f>
        <v>#REF!</v>
      </c>
      <c r="M254" s="72" t="e">
        <f>#REF!</f>
        <v>#REF!</v>
      </c>
      <c r="N254" s="26"/>
      <c r="O254" s="28"/>
    </row>
    <row r="255" spans="1:15" x14ac:dyDescent="0.2">
      <c r="A255" s="22" t="e">
        <f>#REF!</f>
        <v>#REF!</v>
      </c>
      <c r="B255" s="23"/>
      <c r="C255" s="24" t="e">
        <f>#REF!</f>
        <v>#REF!</v>
      </c>
      <c r="D255" s="25"/>
      <c r="E255" s="25" t="e">
        <f>#REF!</f>
        <v>#REF!</v>
      </c>
      <c r="F255" s="25" t="e">
        <f>#REF!</f>
        <v>#REF!</v>
      </c>
      <c r="G255" s="26" t="e">
        <f t="shared" si="25"/>
        <v>#REF!</v>
      </c>
      <c r="H255" s="27" t="e">
        <f t="shared" si="26"/>
        <v>#REF!</v>
      </c>
      <c r="I255" s="26" t="e">
        <f>#REF!</f>
        <v>#REF!</v>
      </c>
      <c r="J255" s="27" t="e">
        <f t="shared" si="27"/>
        <v>#REF!</v>
      </c>
      <c r="K255" s="27" t="e">
        <f t="shared" si="28"/>
        <v>#REF!</v>
      </c>
      <c r="L255" s="27" t="e">
        <f>#REF!</f>
        <v>#REF!</v>
      </c>
      <c r="M255" s="72" t="e">
        <f>#REF!</f>
        <v>#REF!</v>
      </c>
      <c r="N255" s="26"/>
      <c r="O255" s="28"/>
    </row>
    <row r="256" spans="1:15" x14ac:dyDescent="0.2">
      <c r="A256" s="22" t="e">
        <f>#REF!</f>
        <v>#REF!</v>
      </c>
      <c r="B256" s="23"/>
      <c r="C256" s="24" t="e">
        <f>#REF!</f>
        <v>#REF!</v>
      </c>
      <c r="D256" s="25"/>
      <c r="E256" s="25" t="e">
        <f>#REF!</f>
        <v>#REF!</v>
      </c>
      <c r="F256" s="25" t="e">
        <f>#REF!</f>
        <v>#REF!</v>
      </c>
      <c r="G256" s="26" t="e">
        <f t="shared" si="25"/>
        <v>#REF!</v>
      </c>
      <c r="H256" s="27" t="e">
        <f t="shared" si="26"/>
        <v>#REF!</v>
      </c>
      <c r="I256" s="26" t="e">
        <f>#REF!</f>
        <v>#REF!</v>
      </c>
      <c r="J256" s="27" t="e">
        <f t="shared" si="27"/>
        <v>#REF!</v>
      </c>
      <c r="K256" s="27" t="e">
        <f t="shared" si="28"/>
        <v>#REF!</v>
      </c>
      <c r="L256" s="27" t="e">
        <f>#REF!</f>
        <v>#REF!</v>
      </c>
      <c r="M256" s="72" t="e">
        <f>#REF!</f>
        <v>#REF!</v>
      </c>
      <c r="N256" s="26"/>
      <c r="O256" s="28"/>
    </row>
    <row r="257" spans="1:15" x14ac:dyDescent="0.2">
      <c r="A257" s="22" t="e">
        <f>#REF!</f>
        <v>#REF!</v>
      </c>
      <c r="B257" s="23"/>
      <c r="C257" s="24" t="e">
        <f>#REF!</f>
        <v>#REF!</v>
      </c>
      <c r="D257" s="25"/>
      <c r="E257" s="25" t="e">
        <f>#REF!</f>
        <v>#REF!</v>
      </c>
      <c r="F257" s="25" t="e">
        <f>#REF!</f>
        <v>#REF!</v>
      </c>
      <c r="G257" s="26" t="e">
        <f t="shared" si="25"/>
        <v>#REF!</v>
      </c>
      <c r="H257" s="27" t="e">
        <f t="shared" si="26"/>
        <v>#REF!</v>
      </c>
      <c r="I257" s="26" t="e">
        <f>#REF!</f>
        <v>#REF!</v>
      </c>
      <c r="J257" s="27" t="e">
        <f t="shared" si="27"/>
        <v>#REF!</v>
      </c>
      <c r="K257" s="27" t="e">
        <f t="shared" si="28"/>
        <v>#REF!</v>
      </c>
      <c r="L257" s="27" t="e">
        <f>#REF!</f>
        <v>#REF!</v>
      </c>
      <c r="M257" s="72" t="e">
        <f>#REF!</f>
        <v>#REF!</v>
      </c>
      <c r="N257" s="26"/>
      <c r="O257" s="28"/>
    </row>
    <row r="258" spans="1:15" x14ac:dyDescent="0.2">
      <c r="A258" s="22" t="e">
        <f>#REF!</f>
        <v>#REF!</v>
      </c>
      <c r="B258" s="23"/>
      <c r="C258" s="24" t="e">
        <f>#REF!</f>
        <v>#REF!</v>
      </c>
      <c r="D258" s="25"/>
      <c r="E258" s="25" t="e">
        <f>#REF!</f>
        <v>#REF!</v>
      </c>
      <c r="F258" s="25" t="e">
        <f>#REF!</f>
        <v>#REF!</v>
      </c>
      <c r="G258" s="26" t="e">
        <f t="shared" si="25"/>
        <v>#REF!</v>
      </c>
      <c r="H258" s="27" t="e">
        <f t="shared" si="26"/>
        <v>#REF!</v>
      </c>
      <c r="I258" s="26" t="e">
        <f>#REF!</f>
        <v>#REF!</v>
      </c>
      <c r="J258" s="27" t="e">
        <f t="shared" si="27"/>
        <v>#REF!</v>
      </c>
      <c r="K258" s="27" t="e">
        <f t="shared" si="28"/>
        <v>#REF!</v>
      </c>
      <c r="L258" s="27" t="e">
        <f>#REF!</f>
        <v>#REF!</v>
      </c>
      <c r="M258" s="72" t="e">
        <f>#REF!</f>
        <v>#REF!</v>
      </c>
      <c r="N258" s="26"/>
      <c r="O258" s="28"/>
    </row>
    <row r="259" spans="1:15" x14ac:dyDescent="0.2">
      <c r="A259" s="22" t="e">
        <f>#REF!</f>
        <v>#REF!</v>
      </c>
      <c r="B259" s="23"/>
      <c r="C259" s="24" t="e">
        <f>#REF!</f>
        <v>#REF!</v>
      </c>
      <c r="D259" s="25"/>
      <c r="E259" s="25" t="e">
        <f>#REF!</f>
        <v>#REF!</v>
      </c>
      <c r="F259" s="25" t="e">
        <f>#REF!</f>
        <v>#REF!</v>
      </c>
      <c r="G259" s="26" t="e">
        <f t="shared" si="25"/>
        <v>#REF!</v>
      </c>
      <c r="H259" s="27" t="e">
        <f t="shared" si="26"/>
        <v>#REF!</v>
      </c>
      <c r="I259" s="26" t="e">
        <f>#REF!</f>
        <v>#REF!</v>
      </c>
      <c r="J259" s="27" t="e">
        <f t="shared" si="27"/>
        <v>#REF!</v>
      </c>
      <c r="K259" s="27" t="e">
        <f t="shared" si="28"/>
        <v>#REF!</v>
      </c>
      <c r="L259" s="27" t="e">
        <f>#REF!</f>
        <v>#REF!</v>
      </c>
      <c r="M259" s="72" t="e">
        <f>#REF!</f>
        <v>#REF!</v>
      </c>
      <c r="N259" s="26"/>
      <c r="O259" s="28"/>
    </row>
    <row r="260" spans="1:15" x14ac:dyDescent="0.2">
      <c r="A260" s="22" t="e">
        <f>#REF!</f>
        <v>#REF!</v>
      </c>
      <c r="B260" s="23"/>
      <c r="C260" s="24" t="e">
        <f>#REF!</f>
        <v>#REF!</v>
      </c>
      <c r="D260" s="25"/>
      <c r="E260" s="25" t="e">
        <f>#REF!</f>
        <v>#REF!</v>
      </c>
      <c r="F260" s="25" t="e">
        <f>#REF!</f>
        <v>#REF!</v>
      </c>
      <c r="G260" s="26" t="e">
        <f t="shared" ref="G260:G315" si="29">I260/1.16</f>
        <v>#REF!</v>
      </c>
      <c r="H260" s="27" t="e">
        <f t="shared" ref="H260:H315" si="30">G260*0.16</f>
        <v>#REF!</v>
      </c>
      <c r="I260" s="26" t="e">
        <f>#REF!</f>
        <v>#REF!</v>
      </c>
      <c r="J260" s="27" t="e">
        <f t="shared" si="27"/>
        <v>#REF!</v>
      </c>
      <c r="K260" s="27" t="e">
        <f t="shared" ref="K260:K315" si="31">J260*0.16</f>
        <v>#REF!</v>
      </c>
      <c r="L260" s="27" t="e">
        <f>#REF!</f>
        <v>#REF!</v>
      </c>
      <c r="M260" s="72" t="e">
        <f>#REF!</f>
        <v>#REF!</v>
      </c>
      <c r="N260" s="26"/>
      <c r="O260" s="28"/>
    </row>
    <row r="261" spans="1:15" x14ac:dyDescent="0.2">
      <c r="A261" s="22" t="e">
        <f>#REF!</f>
        <v>#REF!</v>
      </c>
      <c r="B261" s="23"/>
      <c r="C261" s="24" t="e">
        <f>#REF!</f>
        <v>#REF!</v>
      </c>
      <c r="D261" s="25"/>
      <c r="E261" s="25" t="e">
        <f>#REF!</f>
        <v>#REF!</v>
      </c>
      <c r="F261" s="25" t="e">
        <f>#REF!</f>
        <v>#REF!</v>
      </c>
      <c r="G261" s="26" t="e">
        <f t="shared" si="29"/>
        <v>#REF!</v>
      </c>
      <c r="H261" s="27" t="e">
        <f t="shared" si="30"/>
        <v>#REF!</v>
      </c>
      <c r="I261" s="26" t="e">
        <f>#REF!</f>
        <v>#REF!</v>
      </c>
      <c r="J261" s="27" t="e">
        <f t="shared" ref="J261:J315" si="32">L261/1.16</f>
        <v>#REF!</v>
      </c>
      <c r="K261" s="27" t="e">
        <f t="shared" si="31"/>
        <v>#REF!</v>
      </c>
      <c r="L261" s="27" t="e">
        <f>#REF!</f>
        <v>#REF!</v>
      </c>
      <c r="M261" s="72" t="e">
        <f>#REF!</f>
        <v>#REF!</v>
      </c>
      <c r="N261" s="26"/>
      <c r="O261" s="28"/>
    </row>
    <row r="262" spans="1:15" x14ac:dyDescent="0.2">
      <c r="A262" s="22" t="e">
        <f>#REF!</f>
        <v>#REF!</v>
      </c>
      <c r="B262" s="23"/>
      <c r="C262" s="24" t="e">
        <f>#REF!</f>
        <v>#REF!</v>
      </c>
      <c r="D262" s="25"/>
      <c r="E262" s="25" t="e">
        <f>#REF!</f>
        <v>#REF!</v>
      </c>
      <c r="F262" s="25" t="e">
        <f>#REF!</f>
        <v>#REF!</v>
      </c>
      <c r="G262" s="26" t="e">
        <f t="shared" si="29"/>
        <v>#REF!</v>
      </c>
      <c r="H262" s="27" t="e">
        <f t="shared" si="30"/>
        <v>#REF!</v>
      </c>
      <c r="I262" s="26" t="e">
        <f>#REF!</f>
        <v>#REF!</v>
      </c>
      <c r="J262" s="27" t="e">
        <f t="shared" si="32"/>
        <v>#REF!</v>
      </c>
      <c r="K262" s="27" t="e">
        <f t="shared" si="31"/>
        <v>#REF!</v>
      </c>
      <c r="L262" s="27" t="e">
        <f>#REF!</f>
        <v>#REF!</v>
      </c>
      <c r="M262" s="72" t="e">
        <f>#REF!</f>
        <v>#REF!</v>
      </c>
      <c r="N262" s="26"/>
      <c r="O262" s="28"/>
    </row>
    <row r="263" spans="1:15" x14ac:dyDescent="0.2">
      <c r="A263" s="22" t="e">
        <f>#REF!</f>
        <v>#REF!</v>
      </c>
      <c r="B263" s="23"/>
      <c r="C263" s="24" t="e">
        <f>#REF!</f>
        <v>#REF!</v>
      </c>
      <c r="D263" s="25"/>
      <c r="E263" s="25" t="e">
        <f>#REF!</f>
        <v>#REF!</v>
      </c>
      <c r="F263" s="25" t="e">
        <f>#REF!</f>
        <v>#REF!</v>
      </c>
      <c r="G263" s="26" t="e">
        <f t="shared" si="29"/>
        <v>#REF!</v>
      </c>
      <c r="H263" s="27" t="e">
        <f t="shared" si="30"/>
        <v>#REF!</v>
      </c>
      <c r="I263" s="26" t="e">
        <f>#REF!</f>
        <v>#REF!</v>
      </c>
      <c r="J263" s="27" t="e">
        <f t="shared" si="32"/>
        <v>#REF!</v>
      </c>
      <c r="K263" s="27" t="e">
        <f t="shared" si="31"/>
        <v>#REF!</v>
      </c>
      <c r="L263" s="27" t="e">
        <f>#REF!</f>
        <v>#REF!</v>
      </c>
      <c r="M263" s="72" t="e">
        <f>#REF!</f>
        <v>#REF!</v>
      </c>
      <c r="N263" s="26"/>
      <c r="O263" s="28"/>
    </row>
    <row r="264" spans="1:15" x14ac:dyDescent="0.2">
      <c r="A264" s="22" t="e">
        <f>#REF!</f>
        <v>#REF!</v>
      </c>
      <c r="B264" s="23"/>
      <c r="C264" s="24" t="e">
        <f>#REF!</f>
        <v>#REF!</v>
      </c>
      <c r="D264" s="25"/>
      <c r="E264" s="25" t="e">
        <f>#REF!</f>
        <v>#REF!</v>
      </c>
      <c r="F264" s="25" t="e">
        <f>#REF!</f>
        <v>#REF!</v>
      </c>
      <c r="G264" s="26" t="e">
        <f t="shared" si="29"/>
        <v>#REF!</v>
      </c>
      <c r="H264" s="27" t="e">
        <f t="shared" si="30"/>
        <v>#REF!</v>
      </c>
      <c r="I264" s="26" t="e">
        <f>#REF!</f>
        <v>#REF!</v>
      </c>
      <c r="J264" s="27" t="e">
        <f t="shared" si="32"/>
        <v>#REF!</v>
      </c>
      <c r="K264" s="27" t="e">
        <f t="shared" si="31"/>
        <v>#REF!</v>
      </c>
      <c r="L264" s="27" t="e">
        <f>#REF!</f>
        <v>#REF!</v>
      </c>
      <c r="M264" s="72" t="e">
        <f>#REF!</f>
        <v>#REF!</v>
      </c>
      <c r="N264" s="26"/>
      <c r="O264" s="28"/>
    </row>
    <row r="265" spans="1:15" x14ac:dyDescent="0.2">
      <c r="A265" s="22" t="e">
        <f>#REF!</f>
        <v>#REF!</v>
      </c>
      <c r="B265" s="23"/>
      <c r="C265" s="24" t="e">
        <f>#REF!</f>
        <v>#REF!</v>
      </c>
      <c r="D265" s="25"/>
      <c r="E265" s="25" t="e">
        <f>#REF!</f>
        <v>#REF!</v>
      </c>
      <c r="F265" s="25" t="e">
        <f>#REF!</f>
        <v>#REF!</v>
      </c>
      <c r="G265" s="26" t="e">
        <f t="shared" si="29"/>
        <v>#REF!</v>
      </c>
      <c r="H265" s="27" t="e">
        <f t="shared" si="30"/>
        <v>#REF!</v>
      </c>
      <c r="I265" s="26" t="e">
        <f>#REF!</f>
        <v>#REF!</v>
      </c>
      <c r="J265" s="27" t="e">
        <f t="shared" si="32"/>
        <v>#REF!</v>
      </c>
      <c r="K265" s="27" t="e">
        <f t="shared" si="31"/>
        <v>#REF!</v>
      </c>
      <c r="L265" s="27" t="e">
        <f>#REF!</f>
        <v>#REF!</v>
      </c>
      <c r="M265" s="72" t="e">
        <f>#REF!</f>
        <v>#REF!</v>
      </c>
      <c r="N265" s="26"/>
      <c r="O265" s="28"/>
    </row>
    <row r="266" spans="1:15" x14ac:dyDescent="0.2">
      <c r="A266" s="22" t="e">
        <f>#REF!</f>
        <v>#REF!</v>
      </c>
      <c r="B266" s="23"/>
      <c r="C266" s="24" t="e">
        <f>#REF!</f>
        <v>#REF!</v>
      </c>
      <c r="D266" s="25"/>
      <c r="E266" s="25" t="e">
        <f>#REF!</f>
        <v>#REF!</v>
      </c>
      <c r="F266" s="25" t="e">
        <f>#REF!</f>
        <v>#REF!</v>
      </c>
      <c r="G266" s="26" t="e">
        <f t="shared" si="29"/>
        <v>#REF!</v>
      </c>
      <c r="H266" s="27" t="e">
        <f t="shared" si="30"/>
        <v>#REF!</v>
      </c>
      <c r="I266" s="26" t="e">
        <f>#REF!</f>
        <v>#REF!</v>
      </c>
      <c r="J266" s="27" t="e">
        <f t="shared" si="32"/>
        <v>#REF!</v>
      </c>
      <c r="K266" s="27" t="e">
        <f t="shared" si="31"/>
        <v>#REF!</v>
      </c>
      <c r="L266" s="27" t="e">
        <f>#REF!</f>
        <v>#REF!</v>
      </c>
      <c r="M266" s="72" t="e">
        <f>#REF!</f>
        <v>#REF!</v>
      </c>
      <c r="N266" s="26"/>
      <c r="O266" s="28"/>
    </row>
    <row r="267" spans="1:15" x14ac:dyDescent="0.2">
      <c r="A267" s="22" t="e">
        <f>#REF!</f>
        <v>#REF!</v>
      </c>
      <c r="B267" s="23"/>
      <c r="C267" s="24" t="e">
        <f>#REF!</f>
        <v>#REF!</v>
      </c>
      <c r="D267" s="25"/>
      <c r="E267" s="25" t="e">
        <f>#REF!</f>
        <v>#REF!</v>
      </c>
      <c r="F267" s="25" t="e">
        <f>#REF!</f>
        <v>#REF!</v>
      </c>
      <c r="G267" s="26" t="e">
        <f t="shared" si="29"/>
        <v>#REF!</v>
      </c>
      <c r="H267" s="27" t="e">
        <f t="shared" si="30"/>
        <v>#REF!</v>
      </c>
      <c r="I267" s="26" t="e">
        <f>#REF!</f>
        <v>#REF!</v>
      </c>
      <c r="J267" s="27" t="e">
        <f t="shared" si="32"/>
        <v>#REF!</v>
      </c>
      <c r="K267" s="27" t="e">
        <f t="shared" si="31"/>
        <v>#REF!</v>
      </c>
      <c r="L267" s="27" t="e">
        <f>#REF!</f>
        <v>#REF!</v>
      </c>
      <c r="M267" s="72" t="e">
        <f>#REF!</f>
        <v>#REF!</v>
      </c>
      <c r="N267" s="26"/>
      <c r="O267" s="28"/>
    </row>
    <row r="268" spans="1:15" x14ac:dyDescent="0.2">
      <c r="A268" s="22" t="e">
        <f>#REF!</f>
        <v>#REF!</v>
      </c>
      <c r="B268" s="23"/>
      <c r="C268" s="24" t="e">
        <f>#REF!</f>
        <v>#REF!</v>
      </c>
      <c r="D268" s="25"/>
      <c r="E268" s="25" t="e">
        <f>#REF!</f>
        <v>#REF!</v>
      </c>
      <c r="F268" s="25" t="e">
        <f>#REF!</f>
        <v>#REF!</v>
      </c>
      <c r="G268" s="26" t="e">
        <f t="shared" si="29"/>
        <v>#REF!</v>
      </c>
      <c r="H268" s="27" t="e">
        <f t="shared" si="30"/>
        <v>#REF!</v>
      </c>
      <c r="I268" s="26" t="e">
        <f>#REF!</f>
        <v>#REF!</v>
      </c>
      <c r="J268" s="27" t="e">
        <f t="shared" si="32"/>
        <v>#REF!</v>
      </c>
      <c r="K268" s="27" t="e">
        <f t="shared" si="31"/>
        <v>#REF!</v>
      </c>
      <c r="L268" s="27" t="e">
        <f>#REF!</f>
        <v>#REF!</v>
      </c>
      <c r="M268" s="72" t="e">
        <f>#REF!</f>
        <v>#REF!</v>
      </c>
      <c r="N268" s="26"/>
      <c r="O268" s="28"/>
    </row>
    <row r="269" spans="1:15" x14ac:dyDescent="0.2">
      <c r="A269" s="22" t="e">
        <f>#REF!</f>
        <v>#REF!</v>
      </c>
      <c r="B269" s="23"/>
      <c r="C269" s="24" t="e">
        <f>#REF!</f>
        <v>#REF!</v>
      </c>
      <c r="D269" s="25"/>
      <c r="E269" s="25" t="e">
        <f>#REF!</f>
        <v>#REF!</v>
      </c>
      <c r="F269" s="25" t="e">
        <f>#REF!</f>
        <v>#REF!</v>
      </c>
      <c r="G269" s="26" t="e">
        <f t="shared" si="29"/>
        <v>#REF!</v>
      </c>
      <c r="H269" s="27" t="e">
        <f t="shared" si="30"/>
        <v>#REF!</v>
      </c>
      <c r="I269" s="26" t="e">
        <f>#REF!</f>
        <v>#REF!</v>
      </c>
      <c r="J269" s="27" t="e">
        <f t="shared" si="32"/>
        <v>#REF!</v>
      </c>
      <c r="K269" s="27" t="e">
        <f t="shared" si="31"/>
        <v>#REF!</v>
      </c>
      <c r="L269" s="27" t="e">
        <f>#REF!</f>
        <v>#REF!</v>
      </c>
      <c r="M269" s="72" t="e">
        <f>#REF!</f>
        <v>#REF!</v>
      </c>
      <c r="N269" s="26"/>
      <c r="O269" s="28"/>
    </row>
    <row r="270" spans="1:15" x14ac:dyDescent="0.2">
      <c r="A270" s="22" t="e">
        <f>#REF!</f>
        <v>#REF!</v>
      </c>
      <c r="B270" s="23"/>
      <c r="C270" s="24" t="e">
        <f>#REF!</f>
        <v>#REF!</v>
      </c>
      <c r="D270" s="25"/>
      <c r="E270" s="25" t="e">
        <f>#REF!</f>
        <v>#REF!</v>
      </c>
      <c r="F270" s="25" t="e">
        <f>#REF!</f>
        <v>#REF!</v>
      </c>
      <c r="G270" s="26" t="e">
        <f t="shared" si="29"/>
        <v>#REF!</v>
      </c>
      <c r="H270" s="27" t="e">
        <f t="shared" si="30"/>
        <v>#REF!</v>
      </c>
      <c r="I270" s="26" t="e">
        <f>#REF!</f>
        <v>#REF!</v>
      </c>
      <c r="J270" s="27" t="e">
        <f t="shared" si="32"/>
        <v>#REF!</v>
      </c>
      <c r="K270" s="27" t="e">
        <f t="shared" si="31"/>
        <v>#REF!</v>
      </c>
      <c r="L270" s="27" t="e">
        <f>#REF!</f>
        <v>#REF!</v>
      </c>
      <c r="M270" s="72" t="e">
        <f>#REF!</f>
        <v>#REF!</v>
      </c>
      <c r="N270" s="26"/>
      <c r="O270" s="28"/>
    </row>
    <row r="271" spans="1:15" x14ac:dyDescent="0.2">
      <c r="A271" s="22" t="e">
        <f>#REF!</f>
        <v>#REF!</v>
      </c>
      <c r="B271" s="23"/>
      <c r="C271" s="24" t="e">
        <f>#REF!</f>
        <v>#REF!</v>
      </c>
      <c r="D271" s="25"/>
      <c r="E271" s="25" t="e">
        <f>#REF!</f>
        <v>#REF!</v>
      </c>
      <c r="F271" s="25" t="e">
        <f>#REF!</f>
        <v>#REF!</v>
      </c>
      <c r="G271" s="26" t="e">
        <f t="shared" si="29"/>
        <v>#REF!</v>
      </c>
      <c r="H271" s="27" t="e">
        <f t="shared" si="30"/>
        <v>#REF!</v>
      </c>
      <c r="I271" s="26" t="e">
        <f>#REF!</f>
        <v>#REF!</v>
      </c>
      <c r="J271" s="27" t="e">
        <f t="shared" si="32"/>
        <v>#REF!</v>
      </c>
      <c r="K271" s="27" t="e">
        <f t="shared" si="31"/>
        <v>#REF!</v>
      </c>
      <c r="L271" s="27" t="e">
        <f>#REF!</f>
        <v>#REF!</v>
      </c>
      <c r="M271" s="72" t="e">
        <f>#REF!</f>
        <v>#REF!</v>
      </c>
      <c r="N271" s="26"/>
      <c r="O271" s="28"/>
    </row>
    <row r="272" spans="1:15" x14ac:dyDescent="0.2">
      <c r="A272" s="22" t="e">
        <f>#REF!</f>
        <v>#REF!</v>
      </c>
      <c r="B272" s="23"/>
      <c r="C272" s="24" t="e">
        <f>#REF!</f>
        <v>#REF!</v>
      </c>
      <c r="D272" s="25"/>
      <c r="E272" s="25" t="e">
        <f>#REF!</f>
        <v>#REF!</v>
      </c>
      <c r="F272" s="25" t="e">
        <f>#REF!</f>
        <v>#REF!</v>
      </c>
      <c r="G272" s="26" t="e">
        <f t="shared" si="29"/>
        <v>#REF!</v>
      </c>
      <c r="H272" s="27" t="e">
        <f t="shared" si="30"/>
        <v>#REF!</v>
      </c>
      <c r="I272" s="26" t="e">
        <f>#REF!</f>
        <v>#REF!</v>
      </c>
      <c r="J272" s="27" t="e">
        <f t="shared" si="32"/>
        <v>#REF!</v>
      </c>
      <c r="K272" s="27" t="e">
        <f t="shared" si="31"/>
        <v>#REF!</v>
      </c>
      <c r="L272" s="27" t="e">
        <f>#REF!</f>
        <v>#REF!</v>
      </c>
      <c r="M272" s="72" t="e">
        <f>#REF!</f>
        <v>#REF!</v>
      </c>
      <c r="N272" s="26"/>
      <c r="O272" s="28"/>
    </row>
    <row r="273" spans="1:15" x14ac:dyDescent="0.2">
      <c r="A273" s="22" t="e">
        <f>#REF!</f>
        <v>#REF!</v>
      </c>
      <c r="B273" s="23"/>
      <c r="C273" s="24" t="e">
        <f>#REF!</f>
        <v>#REF!</v>
      </c>
      <c r="D273" s="25"/>
      <c r="E273" s="25" t="e">
        <f>#REF!</f>
        <v>#REF!</v>
      </c>
      <c r="F273" s="25" t="e">
        <f>#REF!</f>
        <v>#REF!</v>
      </c>
      <c r="G273" s="26" t="e">
        <f t="shared" si="29"/>
        <v>#REF!</v>
      </c>
      <c r="H273" s="27" t="e">
        <f t="shared" si="30"/>
        <v>#REF!</v>
      </c>
      <c r="I273" s="26" t="e">
        <f>#REF!</f>
        <v>#REF!</v>
      </c>
      <c r="J273" s="27" t="e">
        <f t="shared" si="32"/>
        <v>#REF!</v>
      </c>
      <c r="K273" s="27" t="e">
        <f t="shared" si="31"/>
        <v>#REF!</v>
      </c>
      <c r="L273" s="27" t="e">
        <f>#REF!</f>
        <v>#REF!</v>
      </c>
      <c r="M273" s="72" t="e">
        <f>#REF!</f>
        <v>#REF!</v>
      </c>
      <c r="N273" s="26"/>
      <c r="O273" s="28"/>
    </row>
    <row r="274" spans="1:15" x14ac:dyDescent="0.2">
      <c r="A274" s="22" t="e">
        <f>#REF!</f>
        <v>#REF!</v>
      </c>
      <c r="B274" s="23"/>
      <c r="C274" s="24" t="e">
        <f>#REF!</f>
        <v>#REF!</v>
      </c>
      <c r="D274" s="25"/>
      <c r="E274" s="25" t="e">
        <f>#REF!</f>
        <v>#REF!</v>
      </c>
      <c r="F274" s="25" t="e">
        <f>#REF!</f>
        <v>#REF!</v>
      </c>
      <c r="G274" s="26" t="e">
        <f t="shared" si="29"/>
        <v>#REF!</v>
      </c>
      <c r="H274" s="27" t="e">
        <f t="shared" si="30"/>
        <v>#REF!</v>
      </c>
      <c r="I274" s="26" t="e">
        <f>#REF!</f>
        <v>#REF!</v>
      </c>
      <c r="J274" s="27" t="e">
        <f t="shared" si="32"/>
        <v>#REF!</v>
      </c>
      <c r="K274" s="27" t="e">
        <f t="shared" si="31"/>
        <v>#REF!</v>
      </c>
      <c r="L274" s="27" t="e">
        <f>#REF!</f>
        <v>#REF!</v>
      </c>
      <c r="M274" s="72" t="e">
        <f>#REF!</f>
        <v>#REF!</v>
      </c>
      <c r="N274" s="26"/>
      <c r="O274" s="28"/>
    </row>
    <row r="275" spans="1:15" x14ac:dyDescent="0.2">
      <c r="A275" s="22" t="e">
        <f>#REF!</f>
        <v>#REF!</v>
      </c>
      <c r="B275" s="23"/>
      <c r="C275" s="24" t="e">
        <f>#REF!</f>
        <v>#REF!</v>
      </c>
      <c r="D275" s="25"/>
      <c r="E275" s="25" t="e">
        <f>#REF!</f>
        <v>#REF!</v>
      </c>
      <c r="F275" s="25" t="e">
        <f>#REF!</f>
        <v>#REF!</v>
      </c>
      <c r="G275" s="26" t="e">
        <f t="shared" si="29"/>
        <v>#REF!</v>
      </c>
      <c r="H275" s="27" t="e">
        <f t="shared" si="30"/>
        <v>#REF!</v>
      </c>
      <c r="I275" s="26" t="e">
        <f>#REF!</f>
        <v>#REF!</v>
      </c>
      <c r="J275" s="27" t="e">
        <f t="shared" si="32"/>
        <v>#REF!</v>
      </c>
      <c r="K275" s="27" t="e">
        <f t="shared" si="31"/>
        <v>#REF!</v>
      </c>
      <c r="L275" s="27" t="e">
        <f>#REF!</f>
        <v>#REF!</v>
      </c>
      <c r="M275" s="72" t="e">
        <f>#REF!</f>
        <v>#REF!</v>
      </c>
      <c r="N275" s="26"/>
      <c r="O275" s="28"/>
    </row>
    <row r="276" spans="1:15" x14ac:dyDescent="0.2">
      <c r="A276" s="22" t="e">
        <f>#REF!</f>
        <v>#REF!</v>
      </c>
      <c r="B276" s="23"/>
      <c r="C276" s="24" t="e">
        <f>#REF!</f>
        <v>#REF!</v>
      </c>
      <c r="D276" s="25"/>
      <c r="E276" s="25" t="e">
        <f>#REF!</f>
        <v>#REF!</v>
      </c>
      <c r="F276" s="25" t="e">
        <f>#REF!</f>
        <v>#REF!</v>
      </c>
      <c r="G276" s="26" t="e">
        <f t="shared" si="29"/>
        <v>#REF!</v>
      </c>
      <c r="H276" s="27" t="e">
        <f t="shared" si="30"/>
        <v>#REF!</v>
      </c>
      <c r="I276" s="26" t="e">
        <f>#REF!</f>
        <v>#REF!</v>
      </c>
      <c r="J276" s="27" t="e">
        <f t="shared" si="32"/>
        <v>#REF!</v>
      </c>
      <c r="K276" s="27" t="e">
        <f t="shared" si="31"/>
        <v>#REF!</v>
      </c>
      <c r="L276" s="27" t="e">
        <f>#REF!</f>
        <v>#REF!</v>
      </c>
      <c r="M276" s="72" t="e">
        <f>#REF!</f>
        <v>#REF!</v>
      </c>
      <c r="N276" s="26"/>
      <c r="O276" s="28"/>
    </row>
    <row r="277" spans="1:15" x14ac:dyDescent="0.2">
      <c r="A277" s="22" t="e">
        <f>#REF!</f>
        <v>#REF!</v>
      </c>
      <c r="B277" s="23"/>
      <c r="C277" s="24" t="e">
        <f>#REF!</f>
        <v>#REF!</v>
      </c>
      <c r="D277" s="25"/>
      <c r="E277" s="25" t="e">
        <f>#REF!</f>
        <v>#REF!</v>
      </c>
      <c r="F277" s="25" t="e">
        <f>#REF!</f>
        <v>#REF!</v>
      </c>
      <c r="G277" s="26" t="e">
        <f t="shared" si="29"/>
        <v>#REF!</v>
      </c>
      <c r="H277" s="27" t="e">
        <f t="shared" si="30"/>
        <v>#REF!</v>
      </c>
      <c r="I277" s="26" t="e">
        <f>#REF!</f>
        <v>#REF!</v>
      </c>
      <c r="J277" s="27" t="e">
        <f t="shared" si="32"/>
        <v>#REF!</v>
      </c>
      <c r="K277" s="27" t="e">
        <f t="shared" si="31"/>
        <v>#REF!</v>
      </c>
      <c r="L277" s="27" t="e">
        <f>#REF!</f>
        <v>#REF!</v>
      </c>
      <c r="M277" s="72" t="e">
        <f>#REF!</f>
        <v>#REF!</v>
      </c>
      <c r="N277" s="26"/>
      <c r="O277" s="28"/>
    </row>
    <row r="278" spans="1:15" x14ac:dyDescent="0.2">
      <c r="A278" s="22" t="e">
        <f>#REF!</f>
        <v>#REF!</v>
      </c>
      <c r="B278" s="23"/>
      <c r="C278" s="24" t="e">
        <f>#REF!</f>
        <v>#REF!</v>
      </c>
      <c r="D278" s="25"/>
      <c r="E278" s="25" t="e">
        <f>#REF!</f>
        <v>#REF!</v>
      </c>
      <c r="F278" s="25" t="e">
        <f>#REF!</f>
        <v>#REF!</v>
      </c>
      <c r="G278" s="26" t="e">
        <f t="shared" si="29"/>
        <v>#REF!</v>
      </c>
      <c r="H278" s="27" t="e">
        <f t="shared" si="30"/>
        <v>#REF!</v>
      </c>
      <c r="I278" s="26" t="e">
        <f>#REF!</f>
        <v>#REF!</v>
      </c>
      <c r="J278" s="27" t="e">
        <f t="shared" si="32"/>
        <v>#REF!</v>
      </c>
      <c r="K278" s="27" t="e">
        <f t="shared" si="31"/>
        <v>#REF!</v>
      </c>
      <c r="L278" s="27" t="e">
        <f>#REF!</f>
        <v>#REF!</v>
      </c>
      <c r="M278" s="72" t="e">
        <f>#REF!</f>
        <v>#REF!</v>
      </c>
      <c r="N278" s="26"/>
      <c r="O278" s="28"/>
    </row>
    <row r="279" spans="1:15" x14ac:dyDescent="0.2">
      <c r="A279" s="22" t="e">
        <f>#REF!</f>
        <v>#REF!</v>
      </c>
      <c r="B279" s="23"/>
      <c r="C279" s="24" t="e">
        <f>#REF!</f>
        <v>#REF!</v>
      </c>
      <c r="D279" s="25"/>
      <c r="E279" s="25" t="e">
        <f>#REF!</f>
        <v>#REF!</v>
      </c>
      <c r="F279" s="25" t="e">
        <f>#REF!</f>
        <v>#REF!</v>
      </c>
      <c r="G279" s="26" t="e">
        <f t="shared" si="29"/>
        <v>#REF!</v>
      </c>
      <c r="H279" s="27" t="e">
        <f t="shared" si="30"/>
        <v>#REF!</v>
      </c>
      <c r="I279" s="26" t="e">
        <f>#REF!</f>
        <v>#REF!</v>
      </c>
      <c r="J279" s="27" t="e">
        <f t="shared" si="32"/>
        <v>#REF!</v>
      </c>
      <c r="K279" s="27" t="e">
        <f t="shared" si="31"/>
        <v>#REF!</v>
      </c>
      <c r="L279" s="27" t="e">
        <f>#REF!</f>
        <v>#REF!</v>
      </c>
      <c r="M279" s="72" t="e">
        <f>#REF!</f>
        <v>#REF!</v>
      </c>
      <c r="N279" s="26"/>
      <c r="O279" s="28"/>
    </row>
    <row r="280" spans="1:15" x14ac:dyDescent="0.2">
      <c r="A280" s="22" t="e">
        <f>#REF!</f>
        <v>#REF!</v>
      </c>
      <c r="B280" s="23"/>
      <c r="C280" s="24" t="e">
        <f>#REF!</f>
        <v>#REF!</v>
      </c>
      <c r="D280" s="25"/>
      <c r="E280" s="25" t="e">
        <f>#REF!</f>
        <v>#REF!</v>
      </c>
      <c r="F280" s="25" t="e">
        <f>#REF!</f>
        <v>#REF!</v>
      </c>
      <c r="G280" s="26" t="e">
        <f t="shared" si="29"/>
        <v>#REF!</v>
      </c>
      <c r="H280" s="27" t="e">
        <f t="shared" si="30"/>
        <v>#REF!</v>
      </c>
      <c r="I280" s="26" t="e">
        <f>#REF!</f>
        <v>#REF!</v>
      </c>
      <c r="J280" s="27" t="e">
        <f t="shared" si="32"/>
        <v>#REF!</v>
      </c>
      <c r="K280" s="27" t="e">
        <f t="shared" si="31"/>
        <v>#REF!</v>
      </c>
      <c r="L280" s="27" t="e">
        <f>#REF!</f>
        <v>#REF!</v>
      </c>
      <c r="M280" s="72" t="e">
        <f>#REF!</f>
        <v>#REF!</v>
      </c>
      <c r="N280" s="26"/>
      <c r="O280" s="28"/>
    </row>
    <row r="281" spans="1:15" x14ac:dyDescent="0.2">
      <c r="A281" s="22" t="e">
        <f>#REF!</f>
        <v>#REF!</v>
      </c>
      <c r="B281" s="23"/>
      <c r="C281" s="24" t="e">
        <f>#REF!</f>
        <v>#REF!</v>
      </c>
      <c r="D281" s="25"/>
      <c r="E281" s="25" t="e">
        <f>#REF!</f>
        <v>#REF!</v>
      </c>
      <c r="F281" s="25" t="e">
        <f>#REF!</f>
        <v>#REF!</v>
      </c>
      <c r="G281" s="26" t="e">
        <f t="shared" si="29"/>
        <v>#REF!</v>
      </c>
      <c r="H281" s="27" t="e">
        <f t="shared" si="30"/>
        <v>#REF!</v>
      </c>
      <c r="I281" s="26" t="e">
        <f>#REF!</f>
        <v>#REF!</v>
      </c>
      <c r="J281" s="27" t="e">
        <f t="shared" si="32"/>
        <v>#REF!</v>
      </c>
      <c r="K281" s="27" t="e">
        <f t="shared" si="31"/>
        <v>#REF!</v>
      </c>
      <c r="L281" s="27" t="e">
        <f>#REF!</f>
        <v>#REF!</v>
      </c>
      <c r="M281" s="72" t="e">
        <f>#REF!</f>
        <v>#REF!</v>
      </c>
      <c r="N281" s="26"/>
      <c r="O281" s="28"/>
    </row>
    <row r="282" spans="1:15" x14ac:dyDescent="0.2">
      <c r="A282" s="22" t="e">
        <f>#REF!</f>
        <v>#REF!</v>
      </c>
      <c r="B282" s="23"/>
      <c r="C282" s="24" t="e">
        <f>#REF!</f>
        <v>#REF!</v>
      </c>
      <c r="D282" s="25"/>
      <c r="E282" s="25" t="e">
        <f>#REF!</f>
        <v>#REF!</v>
      </c>
      <c r="F282" s="25" t="e">
        <f>#REF!</f>
        <v>#REF!</v>
      </c>
      <c r="G282" s="26" t="e">
        <f t="shared" si="29"/>
        <v>#REF!</v>
      </c>
      <c r="H282" s="27" t="e">
        <f t="shared" si="30"/>
        <v>#REF!</v>
      </c>
      <c r="I282" s="26" t="e">
        <f>#REF!</f>
        <v>#REF!</v>
      </c>
      <c r="J282" s="27" t="e">
        <f t="shared" si="32"/>
        <v>#REF!</v>
      </c>
      <c r="K282" s="27" t="e">
        <f t="shared" si="31"/>
        <v>#REF!</v>
      </c>
      <c r="L282" s="27" t="e">
        <f>#REF!</f>
        <v>#REF!</v>
      </c>
      <c r="M282" s="72" t="e">
        <f>#REF!</f>
        <v>#REF!</v>
      </c>
      <c r="N282" s="26"/>
      <c r="O282" s="28"/>
    </row>
    <row r="283" spans="1:15" x14ac:dyDescent="0.2">
      <c r="A283" s="22" t="e">
        <f>#REF!</f>
        <v>#REF!</v>
      </c>
      <c r="B283" s="23"/>
      <c r="C283" s="24" t="e">
        <f>#REF!</f>
        <v>#REF!</v>
      </c>
      <c r="D283" s="25"/>
      <c r="E283" s="25" t="e">
        <f>#REF!</f>
        <v>#REF!</v>
      </c>
      <c r="F283" s="25" t="e">
        <f>#REF!</f>
        <v>#REF!</v>
      </c>
      <c r="G283" s="26" t="e">
        <f t="shared" si="29"/>
        <v>#REF!</v>
      </c>
      <c r="H283" s="27" t="e">
        <f t="shared" si="30"/>
        <v>#REF!</v>
      </c>
      <c r="I283" s="26" t="e">
        <f>#REF!</f>
        <v>#REF!</v>
      </c>
      <c r="J283" s="27" t="e">
        <f t="shared" si="32"/>
        <v>#REF!</v>
      </c>
      <c r="K283" s="27" t="e">
        <f t="shared" si="31"/>
        <v>#REF!</v>
      </c>
      <c r="L283" s="27" t="e">
        <f>#REF!</f>
        <v>#REF!</v>
      </c>
      <c r="M283" s="72" t="e">
        <f>#REF!</f>
        <v>#REF!</v>
      </c>
      <c r="N283" s="26"/>
      <c r="O283" s="28"/>
    </row>
    <row r="284" spans="1:15" x14ac:dyDescent="0.2">
      <c r="A284" s="22" t="e">
        <f>#REF!</f>
        <v>#REF!</v>
      </c>
      <c r="B284" s="23"/>
      <c r="C284" s="24" t="e">
        <f>#REF!</f>
        <v>#REF!</v>
      </c>
      <c r="D284" s="25"/>
      <c r="E284" s="25" t="e">
        <f>#REF!</f>
        <v>#REF!</v>
      </c>
      <c r="F284" s="25" t="e">
        <f>#REF!</f>
        <v>#REF!</v>
      </c>
      <c r="G284" s="26" t="e">
        <f t="shared" si="29"/>
        <v>#REF!</v>
      </c>
      <c r="H284" s="27" t="e">
        <f t="shared" si="30"/>
        <v>#REF!</v>
      </c>
      <c r="I284" s="26" t="e">
        <f>#REF!</f>
        <v>#REF!</v>
      </c>
      <c r="J284" s="27" t="e">
        <f t="shared" si="32"/>
        <v>#REF!</v>
      </c>
      <c r="K284" s="27" t="e">
        <f t="shared" si="31"/>
        <v>#REF!</v>
      </c>
      <c r="L284" s="27" t="e">
        <f>#REF!</f>
        <v>#REF!</v>
      </c>
      <c r="M284" s="72" t="e">
        <f>#REF!</f>
        <v>#REF!</v>
      </c>
      <c r="N284" s="26"/>
      <c r="O284" s="28"/>
    </row>
    <row r="285" spans="1:15" x14ac:dyDescent="0.2">
      <c r="A285" s="22" t="e">
        <f>#REF!</f>
        <v>#REF!</v>
      </c>
      <c r="B285" s="23"/>
      <c r="C285" s="24" t="e">
        <f>#REF!</f>
        <v>#REF!</v>
      </c>
      <c r="D285" s="25"/>
      <c r="E285" s="25" t="e">
        <f>#REF!</f>
        <v>#REF!</v>
      </c>
      <c r="F285" s="25" t="e">
        <f>#REF!</f>
        <v>#REF!</v>
      </c>
      <c r="G285" s="26" t="e">
        <f t="shared" si="29"/>
        <v>#REF!</v>
      </c>
      <c r="H285" s="27" t="e">
        <f t="shared" si="30"/>
        <v>#REF!</v>
      </c>
      <c r="I285" s="26" t="e">
        <f>#REF!</f>
        <v>#REF!</v>
      </c>
      <c r="J285" s="27" t="e">
        <f t="shared" si="32"/>
        <v>#REF!</v>
      </c>
      <c r="K285" s="27" t="e">
        <f t="shared" si="31"/>
        <v>#REF!</v>
      </c>
      <c r="L285" s="27" t="e">
        <f>#REF!</f>
        <v>#REF!</v>
      </c>
      <c r="M285" s="72" t="e">
        <f>#REF!</f>
        <v>#REF!</v>
      </c>
      <c r="N285" s="26"/>
      <c r="O285" s="28"/>
    </row>
    <row r="286" spans="1:15" x14ac:dyDescent="0.2">
      <c r="A286" s="22" t="e">
        <f>#REF!</f>
        <v>#REF!</v>
      </c>
      <c r="B286" s="23"/>
      <c r="C286" s="24" t="e">
        <f>#REF!</f>
        <v>#REF!</v>
      </c>
      <c r="D286" s="25"/>
      <c r="E286" s="25" t="e">
        <f>#REF!</f>
        <v>#REF!</v>
      </c>
      <c r="F286" s="25" t="e">
        <f>#REF!</f>
        <v>#REF!</v>
      </c>
      <c r="G286" s="26" t="e">
        <f t="shared" si="29"/>
        <v>#REF!</v>
      </c>
      <c r="H286" s="27" t="e">
        <f t="shared" si="30"/>
        <v>#REF!</v>
      </c>
      <c r="I286" s="26" t="e">
        <f>#REF!</f>
        <v>#REF!</v>
      </c>
      <c r="J286" s="27" t="e">
        <f t="shared" si="32"/>
        <v>#REF!</v>
      </c>
      <c r="K286" s="27" t="e">
        <f t="shared" si="31"/>
        <v>#REF!</v>
      </c>
      <c r="L286" s="27" t="e">
        <f>#REF!</f>
        <v>#REF!</v>
      </c>
      <c r="M286" s="72" t="e">
        <f>#REF!</f>
        <v>#REF!</v>
      </c>
      <c r="N286" s="26"/>
      <c r="O286" s="28"/>
    </row>
    <row r="287" spans="1:15" x14ac:dyDescent="0.2">
      <c r="A287" s="22" t="e">
        <f>#REF!</f>
        <v>#REF!</v>
      </c>
      <c r="B287" s="23"/>
      <c r="C287" s="24" t="e">
        <f>#REF!</f>
        <v>#REF!</v>
      </c>
      <c r="D287" s="25"/>
      <c r="E287" s="25" t="e">
        <f>#REF!</f>
        <v>#REF!</v>
      </c>
      <c r="F287" s="25" t="e">
        <f>#REF!</f>
        <v>#REF!</v>
      </c>
      <c r="G287" s="26" t="e">
        <f t="shared" si="29"/>
        <v>#REF!</v>
      </c>
      <c r="H287" s="27" t="e">
        <f t="shared" si="30"/>
        <v>#REF!</v>
      </c>
      <c r="I287" s="26" t="e">
        <f>#REF!</f>
        <v>#REF!</v>
      </c>
      <c r="J287" s="27" t="e">
        <f t="shared" si="32"/>
        <v>#REF!</v>
      </c>
      <c r="K287" s="27" t="e">
        <f t="shared" si="31"/>
        <v>#REF!</v>
      </c>
      <c r="L287" s="27" t="e">
        <f>#REF!</f>
        <v>#REF!</v>
      </c>
      <c r="M287" s="72" t="e">
        <f>#REF!</f>
        <v>#REF!</v>
      </c>
      <c r="N287" s="26"/>
      <c r="O287" s="28"/>
    </row>
    <row r="288" spans="1:15" x14ac:dyDescent="0.2">
      <c r="A288" s="22" t="e">
        <f>#REF!</f>
        <v>#REF!</v>
      </c>
      <c r="B288" s="23"/>
      <c r="C288" s="24" t="e">
        <f>#REF!</f>
        <v>#REF!</v>
      </c>
      <c r="D288" s="25"/>
      <c r="E288" s="25" t="e">
        <f>#REF!</f>
        <v>#REF!</v>
      </c>
      <c r="F288" s="25" t="e">
        <f>#REF!</f>
        <v>#REF!</v>
      </c>
      <c r="G288" s="26" t="e">
        <f t="shared" si="29"/>
        <v>#REF!</v>
      </c>
      <c r="H288" s="27" t="e">
        <f t="shared" si="30"/>
        <v>#REF!</v>
      </c>
      <c r="I288" s="26" t="e">
        <f>#REF!</f>
        <v>#REF!</v>
      </c>
      <c r="J288" s="27" t="e">
        <f t="shared" si="32"/>
        <v>#REF!</v>
      </c>
      <c r="K288" s="27" t="e">
        <f t="shared" si="31"/>
        <v>#REF!</v>
      </c>
      <c r="L288" s="27" t="e">
        <f>#REF!</f>
        <v>#REF!</v>
      </c>
      <c r="M288" s="72" t="e">
        <f>#REF!</f>
        <v>#REF!</v>
      </c>
      <c r="N288" s="26"/>
      <c r="O288" s="28"/>
    </row>
    <row r="289" spans="1:15" x14ac:dyDescent="0.2">
      <c r="A289" s="22" t="e">
        <f>#REF!</f>
        <v>#REF!</v>
      </c>
      <c r="B289" s="23"/>
      <c r="C289" s="24" t="e">
        <f>#REF!</f>
        <v>#REF!</v>
      </c>
      <c r="D289" s="25"/>
      <c r="E289" s="25" t="e">
        <f>#REF!</f>
        <v>#REF!</v>
      </c>
      <c r="F289" s="25" t="e">
        <f>#REF!</f>
        <v>#REF!</v>
      </c>
      <c r="G289" s="26" t="e">
        <f t="shared" si="29"/>
        <v>#REF!</v>
      </c>
      <c r="H289" s="27" t="e">
        <f t="shared" si="30"/>
        <v>#REF!</v>
      </c>
      <c r="I289" s="26" t="e">
        <f>#REF!</f>
        <v>#REF!</v>
      </c>
      <c r="J289" s="27" t="e">
        <f t="shared" si="32"/>
        <v>#REF!</v>
      </c>
      <c r="K289" s="27" t="e">
        <f t="shared" si="31"/>
        <v>#REF!</v>
      </c>
      <c r="L289" s="27" t="e">
        <f>#REF!</f>
        <v>#REF!</v>
      </c>
      <c r="M289" s="72" t="e">
        <f>#REF!</f>
        <v>#REF!</v>
      </c>
      <c r="N289" s="26"/>
      <c r="O289" s="28"/>
    </row>
    <row r="290" spans="1:15" x14ac:dyDescent="0.2">
      <c r="A290" s="22" t="e">
        <f>#REF!</f>
        <v>#REF!</v>
      </c>
      <c r="B290" s="23"/>
      <c r="C290" s="24" t="e">
        <f>#REF!</f>
        <v>#REF!</v>
      </c>
      <c r="D290" s="25"/>
      <c r="E290" s="25" t="e">
        <f>#REF!</f>
        <v>#REF!</v>
      </c>
      <c r="F290" s="25" t="e">
        <f>#REF!</f>
        <v>#REF!</v>
      </c>
      <c r="G290" s="26" t="e">
        <f t="shared" si="29"/>
        <v>#REF!</v>
      </c>
      <c r="H290" s="27" t="e">
        <f t="shared" si="30"/>
        <v>#REF!</v>
      </c>
      <c r="I290" s="26" t="e">
        <f>#REF!</f>
        <v>#REF!</v>
      </c>
      <c r="J290" s="27" t="e">
        <f t="shared" si="32"/>
        <v>#REF!</v>
      </c>
      <c r="K290" s="27" t="e">
        <f t="shared" si="31"/>
        <v>#REF!</v>
      </c>
      <c r="L290" s="27" t="e">
        <f>#REF!</f>
        <v>#REF!</v>
      </c>
      <c r="M290" s="72" t="e">
        <f>#REF!</f>
        <v>#REF!</v>
      </c>
      <c r="N290" s="26"/>
      <c r="O290" s="28"/>
    </row>
    <row r="291" spans="1:15" x14ac:dyDescent="0.2">
      <c r="A291" s="22" t="e">
        <f>#REF!</f>
        <v>#REF!</v>
      </c>
      <c r="B291" s="23"/>
      <c r="C291" s="24" t="e">
        <f>#REF!</f>
        <v>#REF!</v>
      </c>
      <c r="D291" s="25"/>
      <c r="E291" s="25" t="e">
        <f>#REF!</f>
        <v>#REF!</v>
      </c>
      <c r="F291" s="25" t="e">
        <f>#REF!</f>
        <v>#REF!</v>
      </c>
      <c r="G291" s="26" t="e">
        <f t="shared" si="29"/>
        <v>#REF!</v>
      </c>
      <c r="H291" s="27" t="e">
        <f t="shared" si="30"/>
        <v>#REF!</v>
      </c>
      <c r="I291" s="26" t="e">
        <f>#REF!</f>
        <v>#REF!</v>
      </c>
      <c r="J291" s="27" t="e">
        <f t="shared" si="32"/>
        <v>#REF!</v>
      </c>
      <c r="K291" s="27" t="e">
        <f t="shared" si="31"/>
        <v>#REF!</v>
      </c>
      <c r="L291" s="27" t="e">
        <f>#REF!</f>
        <v>#REF!</v>
      </c>
      <c r="M291" s="72" t="e">
        <f>#REF!</f>
        <v>#REF!</v>
      </c>
      <c r="N291" s="26"/>
      <c r="O291" s="28"/>
    </row>
    <row r="292" spans="1:15" x14ac:dyDescent="0.2">
      <c r="A292" s="22" t="e">
        <f>#REF!</f>
        <v>#REF!</v>
      </c>
      <c r="B292" s="23"/>
      <c r="C292" s="24" t="e">
        <f>#REF!</f>
        <v>#REF!</v>
      </c>
      <c r="D292" s="25"/>
      <c r="E292" s="25" t="e">
        <f>#REF!</f>
        <v>#REF!</v>
      </c>
      <c r="F292" s="25" t="e">
        <f>#REF!</f>
        <v>#REF!</v>
      </c>
      <c r="G292" s="26" t="e">
        <f t="shared" si="29"/>
        <v>#REF!</v>
      </c>
      <c r="H292" s="27" t="e">
        <f t="shared" si="30"/>
        <v>#REF!</v>
      </c>
      <c r="I292" s="26" t="e">
        <f>#REF!</f>
        <v>#REF!</v>
      </c>
      <c r="J292" s="27" t="e">
        <f t="shared" si="32"/>
        <v>#REF!</v>
      </c>
      <c r="K292" s="27" t="e">
        <f t="shared" si="31"/>
        <v>#REF!</v>
      </c>
      <c r="L292" s="27" t="e">
        <f>#REF!</f>
        <v>#REF!</v>
      </c>
      <c r="M292" s="72" t="e">
        <f>#REF!</f>
        <v>#REF!</v>
      </c>
      <c r="N292" s="26"/>
      <c r="O292" s="28"/>
    </row>
    <row r="293" spans="1:15" x14ac:dyDescent="0.2">
      <c r="A293" s="22" t="e">
        <f>#REF!</f>
        <v>#REF!</v>
      </c>
      <c r="B293" s="23"/>
      <c r="C293" s="24" t="e">
        <f>#REF!</f>
        <v>#REF!</v>
      </c>
      <c r="D293" s="25"/>
      <c r="E293" s="25" t="e">
        <f>#REF!</f>
        <v>#REF!</v>
      </c>
      <c r="F293" s="25" t="e">
        <f>#REF!</f>
        <v>#REF!</v>
      </c>
      <c r="G293" s="26" t="e">
        <f t="shared" si="29"/>
        <v>#REF!</v>
      </c>
      <c r="H293" s="27" t="e">
        <f t="shared" si="30"/>
        <v>#REF!</v>
      </c>
      <c r="I293" s="26" t="e">
        <f>#REF!</f>
        <v>#REF!</v>
      </c>
      <c r="J293" s="27" t="e">
        <f t="shared" si="32"/>
        <v>#REF!</v>
      </c>
      <c r="K293" s="27" t="e">
        <f t="shared" si="31"/>
        <v>#REF!</v>
      </c>
      <c r="L293" s="27" t="e">
        <f>#REF!</f>
        <v>#REF!</v>
      </c>
      <c r="M293" s="72" t="e">
        <f>#REF!</f>
        <v>#REF!</v>
      </c>
      <c r="N293" s="26"/>
      <c r="O293" s="28"/>
    </row>
    <row r="294" spans="1:15" x14ac:dyDescent="0.2">
      <c r="A294" s="22" t="e">
        <f>#REF!</f>
        <v>#REF!</v>
      </c>
      <c r="B294" s="23"/>
      <c r="C294" s="24" t="e">
        <f>#REF!</f>
        <v>#REF!</v>
      </c>
      <c r="D294" s="25"/>
      <c r="E294" s="25" t="e">
        <f>#REF!</f>
        <v>#REF!</v>
      </c>
      <c r="F294" s="25" t="e">
        <f>#REF!</f>
        <v>#REF!</v>
      </c>
      <c r="G294" s="26" t="e">
        <f t="shared" si="29"/>
        <v>#REF!</v>
      </c>
      <c r="H294" s="27" t="e">
        <f t="shared" si="30"/>
        <v>#REF!</v>
      </c>
      <c r="I294" s="26" t="e">
        <f>#REF!</f>
        <v>#REF!</v>
      </c>
      <c r="J294" s="27" t="e">
        <f t="shared" si="32"/>
        <v>#REF!</v>
      </c>
      <c r="K294" s="27" t="e">
        <f t="shared" si="31"/>
        <v>#REF!</v>
      </c>
      <c r="L294" s="27" t="e">
        <f>#REF!</f>
        <v>#REF!</v>
      </c>
      <c r="M294" s="72" t="e">
        <f>#REF!</f>
        <v>#REF!</v>
      </c>
      <c r="N294" s="26"/>
      <c r="O294" s="28"/>
    </row>
    <row r="295" spans="1:15" x14ac:dyDescent="0.2">
      <c r="A295" s="22" t="e">
        <f>#REF!</f>
        <v>#REF!</v>
      </c>
      <c r="B295" s="23"/>
      <c r="C295" s="24" t="e">
        <f>#REF!</f>
        <v>#REF!</v>
      </c>
      <c r="D295" s="25"/>
      <c r="E295" s="25" t="e">
        <f>#REF!</f>
        <v>#REF!</v>
      </c>
      <c r="F295" s="25" t="e">
        <f>#REF!</f>
        <v>#REF!</v>
      </c>
      <c r="G295" s="26" t="e">
        <f t="shared" si="29"/>
        <v>#REF!</v>
      </c>
      <c r="H295" s="27" t="e">
        <f t="shared" si="30"/>
        <v>#REF!</v>
      </c>
      <c r="I295" s="26" t="e">
        <f>#REF!</f>
        <v>#REF!</v>
      </c>
      <c r="J295" s="27" t="e">
        <f t="shared" si="32"/>
        <v>#REF!</v>
      </c>
      <c r="K295" s="27" t="e">
        <f t="shared" si="31"/>
        <v>#REF!</v>
      </c>
      <c r="L295" s="27" t="e">
        <f>#REF!</f>
        <v>#REF!</v>
      </c>
      <c r="M295" s="72" t="e">
        <f>#REF!</f>
        <v>#REF!</v>
      </c>
      <c r="N295" s="26"/>
      <c r="O295" s="28"/>
    </row>
    <row r="296" spans="1:15" x14ac:dyDescent="0.2">
      <c r="A296" s="22" t="e">
        <f>#REF!</f>
        <v>#REF!</v>
      </c>
      <c r="B296" s="23"/>
      <c r="C296" s="24" t="e">
        <f>#REF!</f>
        <v>#REF!</v>
      </c>
      <c r="D296" s="25"/>
      <c r="E296" s="25" t="e">
        <f>#REF!</f>
        <v>#REF!</v>
      </c>
      <c r="F296" s="25" t="e">
        <f>#REF!</f>
        <v>#REF!</v>
      </c>
      <c r="G296" s="26" t="e">
        <f t="shared" si="29"/>
        <v>#REF!</v>
      </c>
      <c r="H296" s="27" t="e">
        <f t="shared" si="30"/>
        <v>#REF!</v>
      </c>
      <c r="I296" s="26" t="e">
        <f>#REF!</f>
        <v>#REF!</v>
      </c>
      <c r="J296" s="27" t="e">
        <f t="shared" si="32"/>
        <v>#REF!</v>
      </c>
      <c r="K296" s="27" t="e">
        <f t="shared" si="31"/>
        <v>#REF!</v>
      </c>
      <c r="L296" s="27" t="e">
        <f>#REF!</f>
        <v>#REF!</v>
      </c>
      <c r="M296" s="72" t="e">
        <f>#REF!</f>
        <v>#REF!</v>
      </c>
      <c r="N296" s="26"/>
      <c r="O296" s="28"/>
    </row>
    <row r="297" spans="1:15" x14ac:dyDescent="0.2">
      <c r="A297" s="22" t="e">
        <f>#REF!</f>
        <v>#REF!</v>
      </c>
      <c r="B297" s="23"/>
      <c r="C297" s="24" t="e">
        <f>#REF!</f>
        <v>#REF!</v>
      </c>
      <c r="D297" s="25"/>
      <c r="E297" s="25" t="e">
        <f>#REF!</f>
        <v>#REF!</v>
      </c>
      <c r="F297" s="25" t="e">
        <f>#REF!</f>
        <v>#REF!</v>
      </c>
      <c r="G297" s="26" t="e">
        <f t="shared" si="29"/>
        <v>#REF!</v>
      </c>
      <c r="H297" s="27" t="e">
        <f t="shared" si="30"/>
        <v>#REF!</v>
      </c>
      <c r="I297" s="26" t="e">
        <f>#REF!</f>
        <v>#REF!</v>
      </c>
      <c r="J297" s="27" t="e">
        <f t="shared" si="32"/>
        <v>#REF!</v>
      </c>
      <c r="K297" s="27" t="e">
        <f t="shared" si="31"/>
        <v>#REF!</v>
      </c>
      <c r="L297" s="27" t="e">
        <f>#REF!</f>
        <v>#REF!</v>
      </c>
      <c r="M297" s="72" t="e">
        <f>#REF!</f>
        <v>#REF!</v>
      </c>
      <c r="N297" s="26"/>
      <c r="O297" s="28"/>
    </row>
    <row r="298" spans="1:15" x14ac:dyDescent="0.2">
      <c r="A298" s="22" t="e">
        <f>#REF!</f>
        <v>#REF!</v>
      </c>
      <c r="B298" s="23"/>
      <c r="C298" s="24" t="e">
        <f>#REF!</f>
        <v>#REF!</v>
      </c>
      <c r="D298" s="25"/>
      <c r="E298" s="25" t="e">
        <f>#REF!</f>
        <v>#REF!</v>
      </c>
      <c r="F298" s="25" t="e">
        <f>#REF!</f>
        <v>#REF!</v>
      </c>
      <c r="G298" s="26" t="e">
        <f t="shared" si="29"/>
        <v>#REF!</v>
      </c>
      <c r="H298" s="27" t="e">
        <f t="shared" si="30"/>
        <v>#REF!</v>
      </c>
      <c r="I298" s="26" t="e">
        <f>#REF!</f>
        <v>#REF!</v>
      </c>
      <c r="J298" s="27" t="e">
        <f t="shared" si="32"/>
        <v>#REF!</v>
      </c>
      <c r="K298" s="27" t="e">
        <f t="shared" si="31"/>
        <v>#REF!</v>
      </c>
      <c r="L298" s="27" t="e">
        <f>#REF!</f>
        <v>#REF!</v>
      </c>
      <c r="M298" s="72" t="e">
        <f>#REF!</f>
        <v>#REF!</v>
      </c>
      <c r="N298" s="26"/>
      <c r="O298" s="28"/>
    </row>
    <row r="299" spans="1:15" x14ac:dyDescent="0.2">
      <c r="A299" s="22" t="e">
        <f>#REF!</f>
        <v>#REF!</v>
      </c>
      <c r="B299" s="23"/>
      <c r="C299" s="24" t="e">
        <f>#REF!</f>
        <v>#REF!</v>
      </c>
      <c r="D299" s="25"/>
      <c r="E299" s="25" t="e">
        <f>#REF!</f>
        <v>#REF!</v>
      </c>
      <c r="F299" s="25" t="e">
        <f>#REF!</f>
        <v>#REF!</v>
      </c>
      <c r="G299" s="26" t="e">
        <f t="shared" si="29"/>
        <v>#REF!</v>
      </c>
      <c r="H299" s="27" t="e">
        <f t="shared" si="30"/>
        <v>#REF!</v>
      </c>
      <c r="I299" s="26" t="e">
        <f>#REF!</f>
        <v>#REF!</v>
      </c>
      <c r="J299" s="27" t="e">
        <f t="shared" si="32"/>
        <v>#REF!</v>
      </c>
      <c r="K299" s="27" t="e">
        <f t="shared" si="31"/>
        <v>#REF!</v>
      </c>
      <c r="L299" s="27" t="e">
        <f>#REF!</f>
        <v>#REF!</v>
      </c>
      <c r="M299" s="72" t="e">
        <f>#REF!</f>
        <v>#REF!</v>
      </c>
      <c r="N299" s="26"/>
      <c r="O299" s="28"/>
    </row>
    <row r="300" spans="1:15" x14ac:dyDescent="0.2">
      <c r="A300" s="22" t="e">
        <f>#REF!</f>
        <v>#REF!</v>
      </c>
      <c r="B300" s="23"/>
      <c r="C300" s="24" t="e">
        <f>#REF!</f>
        <v>#REF!</v>
      </c>
      <c r="D300" s="25"/>
      <c r="E300" s="25" t="e">
        <f>#REF!</f>
        <v>#REF!</v>
      </c>
      <c r="F300" s="25" t="e">
        <f>#REF!</f>
        <v>#REF!</v>
      </c>
      <c r="G300" s="26" t="e">
        <f t="shared" si="29"/>
        <v>#REF!</v>
      </c>
      <c r="H300" s="27" t="e">
        <f t="shared" si="30"/>
        <v>#REF!</v>
      </c>
      <c r="I300" s="26" t="e">
        <f>#REF!</f>
        <v>#REF!</v>
      </c>
      <c r="J300" s="27" t="e">
        <f t="shared" si="32"/>
        <v>#REF!</v>
      </c>
      <c r="K300" s="27" t="e">
        <f t="shared" si="31"/>
        <v>#REF!</v>
      </c>
      <c r="L300" s="27" t="e">
        <f>#REF!</f>
        <v>#REF!</v>
      </c>
      <c r="M300" s="72" t="e">
        <f>#REF!</f>
        <v>#REF!</v>
      </c>
      <c r="N300" s="26"/>
      <c r="O300" s="28"/>
    </row>
    <row r="301" spans="1:15" x14ac:dyDescent="0.2">
      <c r="A301" s="22" t="e">
        <f>#REF!</f>
        <v>#REF!</v>
      </c>
      <c r="B301" s="23"/>
      <c r="C301" s="24" t="e">
        <f>#REF!</f>
        <v>#REF!</v>
      </c>
      <c r="D301" s="25"/>
      <c r="E301" s="25" t="e">
        <f>#REF!</f>
        <v>#REF!</v>
      </c>
      <c r="F301" s="25" t="e">
        <f>#REF!</f>
        <v>#REF!</v>
      </c>
      <c r="G301" s="26" t="e">
        <f t="shared" si="29"/>
        <v>#REF!</v>
      </c>
      <c r="H301" s="27" t="e">
        <f t="shared" si="30"/>
        <v>#REF!</v>
      </c>
      <c r="I301" s="26" t="e">
        <f>#REF!</f>
        <v>#REF!</v>
      </c>
      <c r="J301" s="27" t="e">
        <f t="shared" si="32"/>
        <v>#REF!</v>
      </c>
      <c r="K301" s="27" t="e">
        <f t="shared" si="31"/>
        <v>#REF!</v>
      </c>
      <c r="L301" s="27" t="e">
        <f>#REF!</f>
        <v>#REF!</v>
      </c>
      <c r="M301" s="72" t="e">
        <f>#REF!</f>
        <v>#REF!</v>
      </c>
      <c r="N301" s="26"/>
      <c r="O301" s="28"/>
    </row>
    <row r="302" spans="1:15" x14ac:dyDescent="0.2">
      <c r="A302" s="22" t="e">
        <f>#REF!</f>
        <v>#REF!</v>
      </c>
      <c r="B302" s="23"/>
      <c r="C302" s="24" t="e">
        <f>#REF!</f>
        <v>#REF!</v>
      </c>
      <c r="D302" s="25"/>
      <c r="E302" s="25" t="e">
        <f>#REF!</f>
        <v>#REF!</v>
      </c>
      <c r="F302" s="25" t="e">
        <f>#REF!</f>
        <v>#REF!</v>
      </c>
      <c r="G302" s="26" t="e">
        <f t="shared" si="29"/>
        <v>#REF!</v>
      </c>
      <c r="H302" s="27" t="e">
        <f t="shared" si="30"/>
        <v>#REF!</v>
      </c>
      <c r="I302" s="26" t="e">
        <f>#REF!</f>
        <v>#REF!</v>
      </c>
      <c r="J302" s="27" t="e">
        <f t="shared" si="32"/>
        <v>#REF!</v>
      </c>
      <c r="K302" s="27" t="e">
        <f t="shared" si="31"/>
        <v>#REF!</v>
      </c>
      <c r="L302" s="27" t="e">
        <f>#REF!</f>
        <v>#REF!</v>
      </c>
      <c r="M302" s="72" t="e">
        <f>#REF!</f>
        <v>#REF!</v>
      </c>
      <c r="N302" s="26"/>
      <c r="O302" s="28"/>
    </row>
    <row r="303" spans="1:15" x14ac:dyDescent="0.2">
      <c r="A303" s="22" t="e">
        <f>#REF!</f>
        <v>#REF!</v>
      </c>
      <c r="B303" s="23"/>
      <c r="C303" s="24" t="e">
        <f>#REF!</f>
        <v>#REF!</v>
      </c>
      <c r="D303" s="25"/>
      <c r="E303" s="25" t="e">
        <f>#REF!</f>
        <v>#REF!</v>
      </c>
      <c r="F303" s="25" t="e">
        <f>#REF!</f>
        <v>#REF!</v>
      </c>
      <c r="G303" s="26" t="e">
        <f t="shared" si="29"/>
        <v>#REF!</v>
      </c>
      <c r="H303" s="27" t="e">
        <f t="shared" si="30"/>
        <v>#REF!</v>
      </c>
      <c r="I303" s="26" t="e">
        <f>#REF!</f>
        <v>#REF!</v>
      </c>
      <c r="J303" s="27" t="e">
        <f t="shared" si="32"/>
        <v>#REF!</v>
      </c>
      <c r="K303" s="27" t="e">
        <f t="shared" si="31"/>
        <v>#REF!</v>
      </c>
      <c r="L303" s="27" t="e">
        <f>#REF!</f>
        <v>#REF!</v>
      </c>
      <c r="M303" s="72" t="e">
        <f>#REF!</f>
        <v>#REF!</v>
      </c>
      <c r="N303" s="26"/>
      <c r="O303" s="28"/>
    </row>
    <row r="304" spans="1:15" x14ac:dyDescent="0.2">
      <c r="A304" s="22" t="e">
        <f>#REF!</f>
        <v>#REF!</v>
      </c>
      <c r="B304" s="23"/>
      <c r="C304" s="24" t="e">
        <f>#REF!</f>
        <v>#REF!</v>
      </c>
      <c r="D304" s="25"/>
      <c r="E304" s="25" t="e">
        <f>#REF!</f>
        <v>#REF!</v>
      </c>
      <c r="F304" s="25" t="e">
        <f>#REF!</f>
        <v>#REF!</v>
      </c>
      <c r="G304" s="26" t="e">
        <f t="shared" si="29"/>
        <v>#REF!</v>
      </c>
      <c r="H304" s="27" t="e">
        <f t="shared" si="30"/>
        <v>#REF!</v>
      </c>
      <c r="I304" s="26" t="e">
        <f>#REF!</f>
        <v>#REF!</v>
      </c>
      <c r="J304" s="27" t="e">
        <f t="shared" si="32"/>
        <v>#REF!</v>
      </c>
      <c r="K304" s="27" t="e">
        <f t="shared" si="31"/>
        <v>#REF!</v>
      </c>
      <c r="L304" s="27" t="e">
        <f>#REF!</f>
        <v>#REF!</v>
      </c>
      <c r="M304" s="72" t="e">
        <f>#REF!</f>
        <v>#REF!</v>
      </c>
      <c r="N304" s="26"/>
      <c r="O304" s="28"/>
    </row>
    <row r="305" spans="1:15" x14ac:dyDescent="0.2">
      <c r="A305" s="22" t="e">
        <f>#REF!</f>
        <v>#REF!</v>
      </c>
      <c r="B305" s="23"/>
      <c r="C305" s="24" t="e">
        <f>#REF!</f>
        <v>#REF!</v>
      </c>
      <c r="D305" s="25"/>
      <c r="E305" s="25" t="e">
        <f>#REF!</f>
        <v>#REF!</v>
      </c>
      <c r="F305" s="25" t="e">
        <f>#REF!</f>
        <v>#REF!</v>
      </c>
      <c r="G305" s="26" t="e">
        <f t="shared" si="29"/>
        <v>#REF!</v>
      </c>
      <c r="H305" s="27" t="e">
        <f t="shared" si="30"/>
        <v>#REF!</v>
      </c>
      <c r="I305" s="26" t="e">
        <f>#REF!</f>
        <v>#REF!</v>
      </c>
      <c r="J305" s="27" t="e">
        <f t="shared" si="32"/>
        <v>#REF!</v>
      </c>
      <c r="K305" s="27" t="e">
        <f t="shared" si="31"/>
        <v>#REF!</v>
      </c>
      <c r="L305" s="27" t="e">
        <f>#REF!</f>
        <v>#REF!</v>
      </c>
      <c r="M305" s="72" t="e">
        <f>#REF!</f>
        <v>#REF!</v>
      </c>
      <c r="N305" s="26"/>
      <c r="O305" s="28"/>
    </row>
    <row r="306" spans="1:15" x14ac:dyDescent="0.2">
      <c r="A306" s="22" t="e">
        <f>#REF!</f>
        <v>#REF!</v>
      </c>
      <c r="B306" s="23"/>
      <c r="C306" s="24" t="e">
        <f>#REF!</f>
        <v>#REF!</v>
      </c>
      <c r="D306" s="25"/>
      <c r="E306" s="25" t="e">
        <f>#REF!</f>
        <v>#REF!</v>
      </c>
      <c r="F306" s="25" t="e">
        <f>#REF!</f>
        <v>#REF!</v>
      </c>
      <c r="G306" s="26" t="e">
        <f t="shared" si="29"/>
        <v>#REF!</v>
      </c>
      <c r="H306" s="27" t="e">
        <f t="shared" si="30"/>
        <v>#REF!</v>
      </c>
      <c r="I306" s="26" t="e">
        <f>#REF!</f>
        <v>#REF!</v>
      </c>
      <c r="J306" s="27" t="e">
        <f t="shared" si="32"/>
        <v>#REF!</v>
      </c>
      <c r="K306" s="27" t="e">
        <f t="shared" si="31"/>
        <v>#REF!</v>
      </c>
      <c r="L306" s="27" t="e">
        <f>#REF!</f>
        <v>#REF!</v>
      </c>
      <c r="M306" s="72" t="e">
        <f>#REF!</f>
        <v>#REF!</v>
      </c>
      <c r="N306" s="26"/>
      <c r="O306" s="28"/>
    </row>
    <row r="307" spans="1:15" x14ac:dyDescent="0.2">
      <c r="A307" s="22" t="e">
        <f>#REF!</f>
        <v>#REF!</v>
      </c>
      <c r="B307" s="23"/>
      <c r="C307" s="24" t="e">
        <f>#REF!</f>
        <v>#REF!</v>
      </c>
      <c r="D307" s="25"/>
      <c r="E307" s="25" t="e">
        <f>#REF!</f>
        <v>#REF!</v>
      </c>
      <c r="F307" s="25" t="e">
        <f>#REF!</f>
        <v>#REF!</v>
      </c>
      <c r="G307" s="26" t="e">
        <f t="shared" si="29"/>
        <v>#REF!</v>
      </c>
      <c r="H307" s="27" t="e">
        <f t="shared" si="30"/>
        <v>#REF!</v>
      </c>
      <c r="I307" s="26" t="e">
        <f>#REF!</f>
        <v>#REF!</v>
      </c>
      <c r="J307" s="27" t="e">
        <f t="shared" si="32"/>
        <v>#REF!</v>
      </c>
      <c r="K307" s="27" t="e">
        <f t="shared" si="31"/>
        <v>#REF!</v>
      </c>
      <c r="L307" s="27" t="e">
        <f>#REF!</f>
        <v>#REF!</v>
      </c>
      <c r="M307" s="72" t="e">
        <f>#REF!</f>
        <v>#REF!</v>
      </c>
      <c r="N307" s="26"/>
      <c r="O307" s="28"/>
    </row>
    <row r="308" spans="1:15" x14ac:dyDescent="0.2">
      <c r="A308" s="22" t="e">
        <f>#REF!</f>
        <v>#REF!</v>
      </c>
      <c r="B308" s="23"/>
      <c r="C308" s="24" t="e">
        <f>#REF!</f>
        <v>#REF!</v>
      </c>
      <c r="D308" s="25"/>
      <c r="E308" s="25" t="e">
        <f>#REF!</f>
        <v>#REF!</v>
      </c>
      <c r="F308" s="25" t="e">
        <f>#REF!</f>
        <v>#REF!</v>
      </c>
      <c r="G308" s="26" t="e">
        <f t="shared" si="29"/>
        <v>#REF!</v>
      </c>
      <c r="H308" s="27" t="e">
        <f t="shared" si="30"/>
        <v>#REF!</v>
      </c>
      <c r="I308" s="26" t="e">
        <f>#REF!</f>
        <v>#REF!</v>
      </c>
      <c r="J308" s="27" t="e">
        <f t="shared" si="32"/>
        <v>#REF!</v>
      </c>
      <c r="K308" s="27" t="e">
        <f t="shared" si="31"/>
        <v>#REF!</v>
      </c>
      <c r="L308" s="27" t="e">
        <f>#REF!</f>
        <v>#REF!</v>
      </c>
      <c r="M308" s="72" t="e">
        <f>#REF!</f>
        <v>#REF!</v>
      </c>
      <c r="N308" s="26"/>
      <c r="O308" s="28"/>
    </row>
    <row r="309" spans="1:15" x14ac:dyDescent="0.2">
      <c r="A309" s="22" t="e">
        <f>#REF!</f>
        <v>#REF!</v>
      </c>
      <c r="B309" s="23"/>
      <c r="C309" s="24" t="e">
        <f>#REF!</f>
        <v>#REF!</v>
      </c>
      <c r="D309" s="25"/>
      <c r="E309" s="25" t="e">
        <f>#REF!</f>
        <v>#REF!</v>
      </c>
      <c r="F309" s="25" t="e">
        <f>#REF!</f>
        <v>#REF!</v>
      </c>
      <c r="G309" s="26" t="e">
        <f t="shared" si="29"/>
        <v>#REF!</v>
      </c>
      <c r="H309" s="27" t="e">
        <f t="shared" si="30"/>
        <v>#REF!</v>
      </c>
      <c r="I309" s="26" t="e">
        <f>#REF!</f>
        <v>#REF!</v>
      </c>
      <c r="J309" s="27" t="e">
        <f t="shared" si="32"/>
        <v>#REF!</v>
      </c>
      <c r="K309" s="27" t="e">
        <f t="shared" si="31"/>
        <v>#REF!</v>
      </c>
      <c r="L309" s="27" t="e">
        <f>#REF!</f>
        <v>#REF!</v>
      </c>
      <c r="M309" s="72" t="e">
        <f>#REF!</f>
        <v>#REF!</v>
      </c>
      <c r="N309" s="26"/>
      <c r="O309" s="28"/>
    </row>
    <row r="310" spans="1:15" x14ac:dyDescent="0.2">
      <c r="A310" s="22" t="e">
        <f>#REF!</f>
        <v>#REF!</v>
      </c>
      <c r="B310" s="23"/>
      <c r="C310" s="24" t="e">
        <f>#REF!</f>
        <v>#REF!</v>
      </c>
      <c r="D310" s="25"/>
      <c r="E310" s="25" t="e">
        <f>#REF!</f>
        <v>#REF!</v>
      </c>
      <c r="F310" s="25" t="e">
        <f>#REF!</f>
        <v>#REF!</v>
      </c>
      <c r="G310" s="26" t="e">
        <f t="shared" si="29"/>
        <v>#REF!</v>
      </c>
      <c r="H310" s="27" t="e">
        <f t="shared" si="30"/>
        <v>#REF!</v>
      </c>
      <c r="I310" s="26" t="e">
        <f>#REF!</f>
        <v>#REF!</v>
      </c>
      <c r="J310" s="27" t="e">
        <f t="shared" si="32"/>
        <v>#REF!</v>
      </c>
      <c r="K310" s="27" t="e">
        <f t="shared" si="31"/>
        <v>#REF!</v>
      </c>
      <c r="L310" s="27" t="e">
        <f>#REF!</f>
        <v>#REF!</v>
      </c>
      <c r="M310" s="72" t="e">
        <f>#REF!</f>
        <v>#REF!</v>
      </c>
      <c r="N310" s="26"/>
      <c r="O310" s="28"/>
    </row>
    <row r="311" spans="1:15" x14ac:dyDescent="0.2">
      <c r="A311" s="22" t="e">
        <f>#REF!</f>
        <v>#REF!</v>
      </c>
      <c r="B311" s="23"/>
      <c r="C311" s="24" t="e">
        <f>#REF!</f>
        <v>#REF!</v>
      </c>
      <c r="D311" s="25"/>
      <c r="E311" s="25" t="e">
        <f>#REF!</f>
        <v>#REF!</v>
      </c>
      <c r="F311" s="25" t="e">
        <f>#REF!</f>
        <v>#REF!</v>
      </c>
      <c r="G311" s="26" t="e">
        <f t="shared" si="29"/>
        <v>#REF!</v>
      </c>
      <c r="H311" s="27" t="e">
        <f t="shared" si="30"/>
        <v>#REF!</v>
      </c>
      <c r="I311" s="26" t="e">
        <f>#REF!</f>
        <v>#REF!</v>
      </c>
      <c r="J311" s="27" t="e">
        <f t="shared" si="32"/>
        <v>#REF!</v>
      </c>
      <c r="K311" s="27" t="e">
        <f t="shared" si="31"/>
        <v>#REF!</v>
      </c>
      <c r="L311" s="27" t="e">
        <f>#REF!</f>
        <v>#REF!</v>
      </c>
      <c r="M311" s="72" t="e">
        <f>#REF!</f>
        <v>#REF!</v>
      </c>
      <c r="N311" s="26"/>
      <c r="O311" s="28"/>
    </row>
    <row r="312" spans="1:15" x14ac:dyDescent="0.2">
      <c r="A312" s="22" t="e">
        <f>#REF!</f>
        <v>#REF!</v>
      </c>
      <c r="B312" s="23"/>
      <c r="C312" s="24" t="e">
        <f>#REF!</f>
        <v>#REF!</v>
      </c>
      <c r="D312" s="25"/>
      <c r="E312" s="25" t="e">
        <f>#REF!</f>
        <v>#REF!</v>
      </c>
      <c r="F312" s="25" t="e">
        <f>#REF!</f>
        <v>#REF!</v>
      </c>
      <c r="G312" s="26" t="e">
        <f t="shared" si="29"/>
        <v>#REF!</v>
      </c>
      <c r="H312" s="27" t="e">
        <f t="shared" si="30"/>
        <v>#REF!</v>
      </c>
      <c r="I312" s="26" t="e">
        <f>#REF!</f>
        <v>#REF!</v>
      </c>
      <c r="J312" s="27" t="e">
        <f t="shared" si="32"/>
        <v>#REF!</v>
      </c>
      <c r="K312" s="27" t="e">
        <f t="shared" si="31"/>
        <v>#REF!</v>
      </c>
      <c r="L312" s="27" t="e">
        <f>#REF!</f>
        <v>#REF!</v>
      </c>
      <c r="M312" s="72" t="e">
        <f>#REF!</f>
        <v>#REF!</v>
      </c>
      <c r="N312" s="26"/>
      <c r="O312" s="28"/>
    </row>
    <row r="313" spans="1:15" x14ac:dyDescent="0.2">
      <c r="A313" s="22" t="e">
        <f>#REF!</f>
        <v>#REF!</v>
      </c>
      <c r="B313" s="23"/>
      <c r="C313" s="24" t="e">
        <f>#REF!</f>
        <v>#REF!</v>
      </c>
      <c r="D313" s="25"/>
      <c r="E313" s="25" t="e">
        <f>#REF!</f>
        <v>#REF!</v>
      </c>
      <c r="F313" s="25" t="e">
        <f>#REF!</f>
        <v>#REF!</v>
      </c>
      <c r="G313" s="26" t="e">
        <f t="shared" si="29"/>
        <v>#REF!</v>
      </c>
      <c r="H313" s="27" t="e">
        <f t="shared" si="30"/>
        <v>#REF!</v>
      </c>
      <c r="I313" s="26" t="e">
        <f>#REF!</f>
        <v>#REF!</v>
      </c>
      <c r="J313" s="27" t="e">
        <f t="shared" si="32"/>
        <v>#REF!</v>
      </c>
      <c r="K313" s="27" t="e">
        <f t="shared" si="31"/>
        <v>#REF!</v>
      </c>
      <c r="L313" s="27" t="e">
        <f>#REF!</f>
        <v>#REF!</v>
      </c>
      <c r="M313" s="72" t="e">
        <f>#REF!</f>
        <v>#REF!</v>
      </c>
      <c r="N313" s="26"/>
      <c r="O313" s="28"/>
    </row>
    <row r="314" spans="1:15" x14ac:dyDescent="0.2">
      <c r="A314" s="22" t="e">
        <f>#REF!</f>
        <v>#REF!</v>
      </c>
      <c r="B314" s="23"/>
      <c r="C314" s="24" t="e">
        <f>#REF!</f>
        <v>#REF!</v>
      </c>
      <c r="D314" s="25"/>
      <c r="E314" s="25" t="e">
        <f>#REF!</f>
        <v>#REF!</v>
      </c>
      <c r="F314" s="25" t="e">
        <f>#REF!</f>
        <v>#REF!</v>
      </c>
      <c r="G314" s="26" t="e">
        <f t="shared" si="29"/>
        <v>#REF!</v>
      </c>
      <c r="H314" s="27" t="e">
        <f t="shared" si="30"/>
        <v>#REF!</v>
      </c>
      <c r="I314" s="26" t="e">
        <f>#REF!</f>
        <v>#REF!</v>
      </c>
      <c r="J314" s="27" t="e">
        <f t="shared" si="32"/>
        <v>#REF!</v>
      </c>
      <c r="K314" s="27" t="e">
        <f t="shared" si="31"/>
        <v>#REF!</v>
      </c>
      <c r="L314" s="27" t="e">
        <f>#REF!</f>
        <v>#REF!</v>
      </c>
      <c r="M314" s="72" t="e">
        <f>#REF!</f>
        <v>#REF!</v>
      </c>
      <c r="N314" s="26"/>
      <c r="O314" s="28"/>
    </row>
    <row r="315" spans="1:15" x14ac:dyDescent="0.2">
      <c r="A315" s="22" t="e">
        <f>#REF!</f>
        <v>#REF!</v>
      </c>
      <c r="B315" s="23"/>
      <c r="C315" s="24" t="e">
        <f>#REF!</f>
        <v>#REF!</v>
      </c>
      <c r="D315" s="25"/>
      <c r="E315" s="25" t="e">
        <f>#REF!</f>
        <v>#REF!</v>
      </c>
      <c r="F315" s="25" t="e">
        <f>#REF!</f>
        <v>#REF!</v>
      </c>
      <c r="G315" s="26" t="e">
        <f t="shared" si="29"/>
        <v>#REF!</v>
      </c>
      <c r="H315" s="27" t="e">
        <f t="shared" si="30"/>
        <v>#REF!</v>
      </c>
      <c r="I315" s="26" t="e">
        <f>#REF!</f>
        <v>#REF!</v>
      </c>
      <c r="J315" s="27" t="e">
        <f t="shared" si="32"/>
        <v>#REF!</v>
      </c>
      <c r="K315" s="27" t="e">
        <f t="shared" si="31"/>
        <v>#REF!</v>
      </c>
      <c r="L315" s="27" t="e">
        <f>#REF!</f>
        <v>#REF!</v>
      </c>
      <c r="M315" s="72" t="e">
        <f>#REF!</f>
        <v>#REF!</v>
      </c>
      <c r="N315" s="26"/>
      <c r="O315" s="28"/>
    </row>
    <row r="316" spans="1:15" x14ac:dyDescent="0.2">
      <c r="A316" s="22" t="e">
        <f>#REF!</f>
        <v>#REF!</v>
      </c>
      <c r="B316" s="23"/>
      <c r="C316" s="24" t="e">
        <f>#REF!</f>
        <v>#REF!</v>
      </c>
      <c r="D316" s="25"/>
      <c r="E316" s="25" t="e">
        <f>#REF!</f>
        <v>#REF!</v>
      </c>
      <c r="F316" s="25" t="e">
        <f>#REF!</f>
        <v>#REF!</v>
      </c>
      <c r="G316" s="26" t="e">
        <f t="shared" ref="G316:G349" si="33">I316/1.16</f>
        <v>#REF!</v>
      </c>
      <c r="H316" s="27" t="e">
        <f t="shared" ref="H316:H349" si="34">G316*0.16</f>
        <v>#REF!</v>
      </c>
      <c r="I316" s="26" t="e">
        <f>#REF!</f>
        <v>#REF!</v>
      </c>
      <c r="J316" s="27" t="e">
        <f t="shared" ref="J316:J349" si="35">L316/1.16</f>
        <v>#REF!</v>
      </c>
      <c r="K316" s="27" t="e">
        <f t="shared" ref="K316:K349" si="36">J316*0.16</f>
        <v>#REF!</v>
      </c>
      <c r="L316" s="27" t="e">
        <f>#REF!</f>
        <v>#REF!</v>
      </c>
      <c r="M316" s="72" t="e">
        <f>#REF!</f>
        <v>#REF!</v>
      </c>
      <c r="N316" s="26"/>
      <c r="O316" s="28"/>
    </row>
    <row r="317" spans="1:15" x14ac:dyDescent="0.2">
      <c r="A317" s="22" t="e">
        <f>#REF!</f>
        <v>#REF!</v>
      </c>
      <c r="B317" s="23"/>
      <c r="C317" s="24" t="e">
        <f>#REF!</f>
        <v>#REF!</v>
      </c>
      <c r="D317" s="25"/>
      <c r="E317" s="25" t="e">
        <f>#REF!</f>
        <v>#REF!</v>
      </c>
      <c r="F317" s="25" t="e">
        <f>#REF!</f>
        <v>#REF!</v>
      </c>
      <c r="G317" s="26" t="e">
        <f t="shared" si="33"/>
        <v>#REF!</v>
      </c>
      <c r="H317" s="27" t="e">
        <f t="shared" si="34"/>
        <v>#REF!</v>
      </c>
      <c r="I317" s="26" t="e">
        <f>#REF!</f>
        <v>#REF!</v>
      </c>
      <c r="J317" s="27" t="e">
        <f t="shared" si="35"/>
        <v>#REF!</v>
      </c>
      <c r="K317" s="27" t="e">
        <f t="shared" si="36"/>
        <v>#REF!</v>
      </c>
      <c r="L317" s="27" t="e">
        <f>#REF!</f>
        <v>#REF!</v>
      </c>
      <c r="M317" s="72" t="e">
        <f>#REF!</f>
        <v>#REF!</v>
      </c>
      <c r="N317" s="26"/>
      <c r="O317" s="28"/>
    </row>
    <row r="318" spans="1:15" x14ac:dyDescent="0.2">
      <c r="A318" s="22" t="e">
        <f>#REF!</f>
        <v>#REF!</v>
      </c>
      <c r="B318" s="23"/>
      <c r="C318" s="24" t="e">
        <f>#REF!</f>
        <v>#REF!</v>
      </c>
      <c r="D318" s="25"/>
      <c r="E318" s="25" t="e">
        <f>#REF!</f>
        <v>#REF!</v>
      </c>
      <c r="F318" s="25" t="e">
        <f>#REF!</f>
        <v>#REF!</v>
      </c>
      <c r="G318" s="26" t="e">
        <f t="shared" si="33"/>
        <v>#REF!</v>
      </c>
      <c r="H318" s="27" t="e">
        <f t="shared" si="34"/>
        <v>#REF!</v>
      </c>
      <c r="I318" s="26" t="e">
        <f>#REF!</f>
        <v>#REF!</v>
      </c>
      <c r="J318" s="27" t="e">
        <f t="shared" si="35"/>
        <v>#REF!</v>
      </c>
      <c r="K318" s="27" t="e">
        <f t="shared" si="36"/>
        <v>#REF!</v>
      </c>
      <c r="L318" s="27" t="e">
        <f>#REF!</f>
        <v>#REF!</v>
      </c>
      <c r="M318" s="72" t="e">
        <f>#REF!</f>
        <v>#REF!</v>
      </c>
      <c r="N318" s="26"/>
      <c r="O318" s="28"/>
    </row>
    <row r="319" spans="1:15" x14ac:dyDescent="0.2">
      <c r="A319" s="22" t="e">
        <f>#REF!</f>
        <v>#REF!</v>
      </c>
      <c r="B319" s="23"/>
      <c r="C319" s="24" t="e">
        <f>#REF!</f>
        <v>#REF!</v>
      </c>
      <c r="D319" s="25"/>
      <c r="E319" s="25" t="e">
        <f>#REF!</f>
        <v>#REF!</v>
      </c>
      <c r="F319" s="25" t="e">
        <f>#REF!</f>
        <v>#REF!</v>
      </c>
      <c r="G319" s="26" t="e">
        <f t="shared" si="33"/>
        <v>#REF!</v>
      </c>
      <c r="H319" s="27" t="e">
        <f t="shared" si="34"/>
        <v>#REF!</v>
      </c>
      <c r="I319" s="26" t="e">
        <f>#REF!</f>
        <v>#REF!</v>
      </c>
      <c r="J319" s="27" t="e">
        <f t="shared" si="35"/>
        <v>#REF!</v>
      </c>
      <c r="K319" s="27" t="e">
        <f t="shared" si="36"/>
        <v>#REF!</v>
      </c>
      <c r="L319" s="27" t="e">
        <f>#REF!</f>
        <v>#REF!</v>
      </c>
      <c r="M319" s="72" t="e">
        <f>#REF!</f>
        <v>#REF!</v>
      </c>
      <c r="N319" s="26"/>
      <c r="O319" s="28"/>
    </row>
    <row r="320" spans="1:15" x14ac:dyDescent="0.2">
      <c r="A320" s="22" t="e">
        <f>#REF!</f>
        <v>#REF!</v>
      </c>
      <c r="B320" s="23"/>
      <c r="C320" s="24" t="e">
        <f>#REF!</f>
        <v>#REF!</v>
      </c>
      <c r="D320" s="25"/>
      <c r="E320" s="25" t="e">
        <f>#REF!</f>
        <v>#REF!</v>
      </c>
      <c r="F320" s="25" t="e">
        <f>#REF!</f>
        <v>#REF!</v>
      </c>
      <c r="G320" s="26" t="e">
        <f t="shared" si="33"/>
        <v>#REF!</v>
      </c>
      <c r="H320" s="27" t="e">
        <f t="shared" si="34"/>
        <v>#REF!</v>
      </c>
      <c r="I320" s="26" t="e">
        <f>#REF!</f>
        <v>#REF!</v>
      </c>
      <c r="J320" s="27" t="e">
        <f t="shared" si="35"/>
        <v>#REF!</v>
      </c>
      <c r="K320" s="27" t="e">
        <f t="shared" si="36"/>
        <v>#REF!</v>
      </c>
      <c r="L320" s="27" t="e">
        <f>#REF!</f>
        <v>#REF!</v>
      </c>
      <c r="M320" s="72" t="e">
        <f>#REF!</f>
        <v>#REF!</v>
      </c>
      <c r="N320" s="26"/>
      <c r="O320" s="28"/>
    </row>
    <row r="321" spans="1:15" x14ac:dyDescent="0.2">
      <c r="A321" s="22" t="e">
        <f>#REF!</f>
        <v>#REF!</v>
      </c>
      <c r="B321" s="23"/>
      <c r="C321" s="24" t="e">
        <f>#REF!</f>
        <v>#REF!</v>
      </c>
      <c r="D321" s="25"/>
      <c r="E321" s="25" t="e">
        <f>#REF!</f>
        <v>#REF!</v>
      </c>
      <c r="F321" s="25" t="e">
        <f>#REF!</f>
        <v>#REF!</v>
      </c>
      <c r="G321" s="26" t="e">
        <f t="shared" si="33"/>
        <v>#REF!</v>
      </c>
      <c r="H321" s="27" t="e">
        <f t="shared" si="34"/>
        <v>#REF!</v>
      </c>
      <c r="I321" s="26" t="e">
        <f>#REF!</f>
        <v>#REF!</v>
      </c>
      <c r="J321" s="27" t="e">
        <f t="shared" si="35"/>
        <v>#REF!</v>
      </c>
      <c r="K321" s="27" t="e">
        <f t="shared" si="36"/>
        <v>#REF!</v>
      </c>
      <c r="L321" s="27" t="e">
        <f>#REF!</f>
        <v>#REF!</v>
      </c>
      <c r="M321" s="72" t="e">
        <f>#REF!</f>
        <v>#REF!</v>
      </c>
      <c r="N321" s="26"/>
      <c r="O321" s="28"/>
    </row>
    <row r="322" spans="1:15" x14ac:dyDescent="0.2">
      <c r="A322" s="22" t="e">
        <f>#REF!</f>
        <v>#REF!</v>
      </c>
      <c r="B322" s="23"/>
      <c r="C322" s="24" t="e">
        <f>#REF!</f>
        <v>#REF!</v>
      </c>
      <c r="D322" s="25"/>
      <c r="E322" s="25" t="e">
        <f>#REF!</f>
        <v>#REF!</v>
      </c>
      <c r="F322" s="25" t="e">
        <f>#REF!</f>
        <v>#REF!</v>
      </c>
      <c r="G322" s="26" t="e">
        <f t="shared" si="33"/>
        <v>#REF!</v>
      </c>
      <c r="H322" s="27" t="e">
        <f t="shared" si="34"/>
        <v>#REF!</v>
      </c>
      <c r="I322" s="26" t="e">
        <f>#REF!</f>
        <v>#REF!</v>
      </c>
      <c r="J322" s="27" t="e">
        <f t="shared" si="35"/>
        <v>#REF!</v>
      </c>
      <c r="K322" s="27" t="e">
        <f t="shared" si="36"/>
        <v>#REF!</v>
      </c>
      <c r="L322" s="27" t="e">
        <f>#REF!</f>
        <v>#REF!</v>
      </c>
      <c r="M322" s="72" t="e">
        <f>#REF!</f>
        <v>#REF!</v>
      </c>
      <c r="N322" s="26"/>
      <c r="O322" s="28"/>
    </row>
    <row r="323" spans="1:15" x14ac:dyDescent="0.2">
      <c r="A323" s="22" t="e">
        <f>#REF!</f>
        <v>#REF!</v>
      </c>
      <c r="B323" s="23"/>
      <c r="C323" s="24" t="e">
        <f>#REF!</f>
        <v>#REF!</v>
      </c>
      <c r="D323" s="25"/>
      <c r="E323" s="25" t="e">
        <f>#REF!</f>
        <v>#REF!</v>
      </c>
      <c r="F323" s="25" t="e">
        <f>#REF!</f>
        <v>#REF!</v>
      </c>
      <c r="G323" s="26" t="e">
        <f t="shared" si="33"/>
        <v>#REF!</v>
      </c>
      <c r="H323" s="27" t="e">
        <f t="shared" si="34"/>
        <v>#REF!</v>
      </c>
      <c r="I323" s="26" t="e">
        <f>#REF!</f>
        <v>#REF!</v>
      </c>
      <c r="J323" s="27" t="e">
        <f t="shared" si="35"/>
        <v>#REF!</v>
      </c>
      <c r="K323" s="27" t="e">
        <f t="shared" si="36"/>
        <v>#REF!</v>
      </c>
      <c r="L323" s="27" t="e">
        <f>#REF!</f>
        <v>#REF!</v>
      </c>
      <c r="M323" s="72" t="e">
        <f>#REF!</f>
        <v>#REF!</v>
      </c>
      <c r="N323" s="26"/>
      <c r="O323" s="28"/>
    </row>
    <row r="324" spans="1:15" x14ac:dyDescent="0.2">
      <c r="A324" s="22" t="e">
        <f>#REF!</f>
        <v>#REF!</v>
      </c>
      <c r="B324" s="23"/>
      <c r="C324" s="24" t="e">
        <f>#REF!</f>
        <v>#REF!</v>
      </c>
      <c r="D324" s="25"/>
      <c r="E324" s="25" t="e">
        <f>#REF!</f>
        <v>#REF!</v>
      </c>
      <c r="F324" s="25" t="e">
        <f>#REF!</f>
        <v>#REF!</v>
      </c>
      <c r="G324" s="26" t="e">
        <f t="shared" si="33"/>
        <v>#REF!</v>
      </c>
      <c r="H324" s="27" t="e">
        <f t="shared" si="34"/>
        <v>#REF!</v>
      </c>
      <c r="I324" s="26" t="e">
        <f>#REF!</f>
        <v>#REF!</v>
      </c>
      <c r="J324" s="27" t="e">
        <f t="shared" si="35"/>
        <v>#REF!</v>
      </c>
      <c r="K324" s="27" t="e">
        <f t="shared" si="36"/>
        <v>#REF!</v>
      </c>
      <c r="L324" s="27" t="e">
        <f>#REF!</f>
        <v>#REF!</v>
      </c>
      <c r="M324" s="72" t="e">
        <f>#REF!</f>
        <v>#REF!</v>
      </c>
      <c r="N324" s="26"/>
      <c r="O324" s="28"/>
    </row>
    <row r="325" spans="1:15" x14ac:dyDescent="0.2">
      <c r="A325" s="22" t="e">
        <f>#REF!</f>
        <v>#REF!</v>
      </c>
      <c r="B325" s="23"/>
      <c r="C325" s="24" t="e">
        <f>#REF!</f>
        <v>#REF!</v>
      </c>
      <c r="D325" s="25"/>
      <c r="E325" s="25" t="e">
        <f>#REF!</f>
        <v>#REF!</v>
      </c>
      <c r="F325" s="25" t="e">
        <f>#REF!</f>
        <v>#REF!</v>
      </c>
      <c r="G325" s="26" t="e">
        <f t="shared" si="33"/>
        <v>#REF!</v>
      </c>
      <c r="H325" s="27" t="e">
        <f t="shared" si="34"/>
        <v>#REF!</v>
      </c>
      <c r="I325" s="26" t="e">
        <f>#REF!</f>
        <v>#REF!</v>
      </c>
      <c r="J325" s="27" t="e">
        <f t="shared" si="35"/>
        <v>#REF!</v>
      </c>
      <c r="K325" s="27" t="e">
        <f t="shared" si="36"/>
        <v>#REF!</v>
      </c>
      <c r="L325" s="27" t="e">
        <f>#REF!</f>
        <v>#REF!</v>
      </c>
      <c r="M325" s="72" t="e">
        <f>#REF!</f>
        <v>#REF!</v>
      </c>
      <c r="N325" s="26"/>
      <c r="O325" s="28"/>
    </row>
    <row r="326" spans="1:15" x14ac:dyDescent="0.2">
      <c r="A326" s="22" t="e">
        <f>#REF!</f>
        <v>#REF!</v>
      </c>
      <c r="B326" s="23"/>
      <c r="C326" s="24" t="e">
        <f>#REF!</f>
        <v>#REF!</v>
      </c>
      <c r="D326" s="25"/>
      <c r="E326" s="25" t="e">
        <f>#REF!</f>
        <v>#REF!</v>
      </c>
      <c r="F326" s="25" t="e">
        <f>#REF!</f>
        <v>#REF!</v>
      </c>
      <c r="G326" s="26" t="e">
        <f t="shared" si="33"/>
        <v>#REF!</v>
      </c>
      <c r="H326" s="27" t="e">
        <f t="shared" si="34"/>
        <v>#REF!</v>
      </c>
      <c r="I326" s="26" t="e">
        <f>#REF!</f>
        <v>#REF!</v>
      </c>
      <c r="J326" s="27" t="e">
        <f t="shared" si="35"/>
        <v>#REF!</v>
      </c>
      <c r="K326" s="27" t="e">
        <f t="shared" si="36"/>
        <v>#REF!</v>
      </c>
      <c r="L326" s="27" t="e">
        <f>#REF!</f>
        <v>#REF!</v>
      </c>
      <c r="M326" s="72" t="e">
        <f>#REF!</f>
        <v>#REF!</v>
      </c>
      <c r="N326" s="26"/>
      <c r="O326" s="28"/>
    </row>
    <row r="327" spans="1:15" x14ac:dyDescent="0.2">
      <c r="A327" s="22" t="e">
        <f>#REF!</f>
        <v>#REF!</v>
      </c>
      <c r="B327" s="23"/>
      <c r="C327" s="24" t="e">
        <f>#REF!</f>
        <v>#REF!</v>
      </c>
      <c r="D327" s="25"/>
      <c r="E327" s="25" t="e">
        <f>#REF!</f>
        <v>#REF!</v>
      </c>
      <c r="F327" s="25" t="e">
        <f>#REF!</f>
        <v>#REF!</v>
      </c>
      <c r="G327" s="26" t="e">
        <f t="shared" si="33"/>
        <v>#REF!</v>
      </c>
      <c r="H327" s="27" t="e">
        <f t="shared" si="34"/>
        <v>#REF!</v>
      </c>
      <c r="I327" s="26" t="e">
        <f>#REF!</f>
        <v>#REF!</v>
      </c>
      <c r="J327" s="27" t="e">
        <f t="shared" si="35"/>
        <v>#REF!</v>
      </c>
      <c r="K327" s="27" t="e">
        <f t="shared" si="36"/>
        <v>#REF!</v>
      </c>
      <c r="L327" s="27" t="e">
        <f>#REF!</f>
        <v>#REF!</v>
      </c>
      <c r="M327" s="72" t="e">
        <f>#REF!</f>
        <v>#REF!</v>
      </c>
      <c r="N327" s="26"/>
      <c r="O327" s="28"/>
    </row>
    <row r="328" spans="1:15" x14ac:dyDescent="0.2">
      <c r="A328" s="22" t="e">
        <f>#REF!</f>
        <v>#REF!</v>
      </c>
      <c r="B328" s="23"/>
      <c r="C328" s="24" t="e">
        <f>#REF!</f>
        <v>#REF!</v>
      </c>
      <c r="D328" s="25"/>
      <c r="E328" s="25" t="e">
        <f>#REF!</f>
        <v>#REF!</v>
      </c>
      <c r="F328" s="25" t="e">
        <f>#REF!</f>
        <v>#REF!</v>
      </c>
      <c r="G328" s="26" t="e">
        <f t="shared" si="33"/>
        <v>#REF!</v>
      </c>
      <c r="H328" s="27" t="e">
        <f t="shared" si="34"/>
        <v>#REF!</v>
      </c>
      <c r="I328" s="26" t="e">
        <f>#REF!</f>
        <v>#REF!</v>
      </c>
      <c r="J328" s="27" t="e">
        <f t="shared" si="35"/>
        <v>#REF!</v>
      </c>
      <c r="K328" s="27" t="e">
        <f t="shared" si="36"/>
        <v>#REF!</v>
      </c>
      <c r="L328" s="27" t="e">
        <f>#REF!</f>
        <v>#REF!</v>
      </c>
      <c r="M328" s="72" t="e">
        <f>#REF!</f>
        <v>#REF!</v>
      </c>
      <c r="N328" s="26"/>
      <c r="O328" s="28"/>
    </row>
    <row r="329" spans="1:15" x14ac:dyDescent="0.2">
      <c r="A329" s="22" t="e">
        <f>#REF!</f>
        <v>#REF!</v>
      </c>
      <c r="B329" s="23"/>
      <c r="C329" s="24" t="e">
        <f>#REF!</f>
        <v>#REF!</v>
      </c>
      <c r="D329" s="25"/>
      <c r="E329" s="25" t="e">
        <f>#REF!</f>
        <v>#REF!</v>
      </c>
      <c r="F329" s="25" t="e">
        <f>#REF!</f>
        <v>#REF!</v>
      </c>
      <c r="G329" s="26" t="e">
        <f t="shared" si="33"/>
        <v>#REF!</v>
      </c>
      <c r="H329" s="27" t="e">
        <f t="shared" si="34"/>
        <v>#REF!</v>
      </c>
      <c r="I329" s="26" t="e">
        <f>#REF!</f>
        <v>#REF!</v>
      </c>
      <c r="J329" s="27" t="e">
        <f t="shared" si="35"/>
        <v>#REF!</v>
      </c>
      <c r="K329" s="27" t="e">
        <f t="shared" si="36"/>
        <v>#REF!</v>
      </c>
      <c r="L329" s="27" t="e">
        <f>#REF!</f>
        <v>#REF!</v>
      </c>
      <c r="M329" s="72" t="e">
        <f>#REF!</f>
        <v>#REF!</v>
      </c>
      <c r="N329" s="26"/>
      <c r="O329" s="28"/>
    </row>
    <row r="330" spans="1:15" x14ac:dyDescent="0.2">
      <c r="A330" s="22" t="e">
        <f>#REF!</f>
        <v>#REF!</v>
      </c>
      <c r="B330" s="23"/>
      <c r="C330" s="24" t="e">
        <f>#REF!</f>
        <v>#REF!</v>
      </c>
      <c r="D330" s="25"/>
      <c r="E330" s="25" t="e">
        <f>#REF!</f>
        <v>#REF!</v>
      </c>
      <c r="F330" s="25" t="e">
        <f>#REF!</f>
        <v>#REF!</v>
      </c>
      <c r="G330" s="26" t="e">
        <f t="shared" si="33"/>
        <v>#REF!</v>
      </c>
      <c r="H330" s="27" t="e">
        <f t="shared" si="34"/>
        <v>#REF!</v>
      </c>
      <c r="I330" s="26" t="e">
        <f>#REF!</f>
        <v>#REF!</v>
      </c>
      <c r="J330" s="27" t="e">
        <f t="shared" si="35"/>
        <v>#REF!</v>
      </c>
      <c r="K330" s="27" t="e">
        <f t="shared" si="36"/>
        <v>#REF!</v>
      </c>
      <c r="L330" s="27" t="e">
        <f>#REF!</f>
        <v>#REF!</v>
      </c>
      <c r="M330" s="72" t="e">
        <f>#REF!</f>
        <v>#REF!</v>
      </c>
      <c r="N330" s="26"/>
      <c r="O330" s="28"/>
    </row>
    <row r="331" spans="1:15" x14ac:dyDescent="0.2">
      <c r="A331" s="22" t="e">
        <f>#REF!</f>
        <v>#REF!</v>
      </c>
      <c r="B331" s="23"/>
      <c r="C331" s="24" t="e">
        <f>#REF!</f>
        <v>#REF!</v>
      </c>
      <c r="D331" s="25"/>
      <c r="E331" s="25" t="e">
        <f>#REF!</f>
        <v>#REF!</v>
      </c>
      <c r="F331" s="25" t="e">
        <f>#REF!</f>
        <v>#REF!</v>
      </c>
      <c r="G331" s="26" t="e">
        <f t="shared" si="33"/>
        <v>#REF!</v>
      </c>
      <c r="H331" s="27" t="e">
        <f t="shared" si="34"/>
        <v>#REF!</v>
      </c>
      <c r="I331" s="26" t="e">
        <f>#REF!</f>
        <v>#REF!</v>
      </c>
      <c r="J331" s="27" t="e">
        <f t="shared" si="35"/>
        <v>#REF!</v>
      </c>
      <c r="K331" s="27" t="e">
        <f t="shared" si="36"/>
        <v>#REF!</v>
      </c>
      <c r="L331" s="27" t="e">
        <f>#REF!</f>
        <v>#REF!</v>
      </c>
      <c r="M331" s="72" t="e">
        <f>#REF!</f>
        <v>#REF!</v>
      </c>
      <c r="N331" s="26"/>
      <c r="O331" s="28"/>
    </row>
    <row r="332" spans="1:15" x14ac:dyDescent="0.2">
      <c r="A332" s="22" t="e">
        <f>#REF!</f>
        <v>#REF!</v>
      </c>
      <c r="B332" s="23"/>
      <c r="C332" s="24" t="e">
        <f>#REF!</f>
        <v>#REF!</v>
      </c>
      <c r="D332" s="25"/>
      <c r="E332" s="25" t="e">
        <f>#REF!</f>
        <v>#REF!</v>
      </c>
      <c r="F332" s="25" t="e">
        <f>#REF!</f>
        <v>#REF!</v>
      </c>
      <c r="G332" s="26" t="e">
        <f t="shared" si="33"/>
        <v>#REF!</v>
      </c>
      <c r="H332" s="27" t="e">
        <f t="shared" si="34"/>
        <v>#REF!</v>
      </c>
      <c r="I332" s="26" t="e">
        <f>#REF!</f>
        <v>#REF!</v>
      </c>
      <c r="J332" s="27" t="e">
        <f t="shared" si="35"/>
        <v>#REF!</v>
      </c>
      <c r="K332" s="27" t="e">
        <f t="shared" si="36"/>
        <v>#REF!</v>
      </c>
      <c r="L332" s="27" t="e">
        <f>#REF!</f>
        <v>#REF!</v>
      </c>
      <c r="M332" s="72" t="e">
        <f>#REF!</f>
        <v>#REF!</v>
      </c>
      <c r="N332" s="26"/>
      <c r="O332" s="28"/>
    </row>
    <row r="333" spans="1:15" x14ac:dyDescent="0.2">
      <c r="A333" s="22" t="e">
        <f>#REF!</f>
        <v>#REF!</v>
      </c>
      <c r="B333" s="23"/>
      <c r="C333" s="24" t="e">
        <f>#REF!</f>
        <v>#REF!</v>
      </c>
      <c r="D333" s="25"/>
      <c r="E333" s="25" t="e">
        <f>#REF!</f>
        <v>#REF!</v>
      </c>
      <c r="F333" s="25" t="e">
        <f>#REF!</f>
        <v>#REF!</v>
      </c>
      <c r="G333" s="26" t="e">
        <f t="shared" si="33"/>
        <v>#REF!</v>
      </c>
      <c r="H333" s="27" t="e">
        <f t="shared" si="34"/>
        <v>#REF!</v>
      </c>
      <c r="I333" s="26" t="e">
        <f>#REF!</f>
        <v>#REF!</v>
      </c>
      <c r="J333" s="27" t="e">
        <f t="shared" si="35"/>
        <v>#REF!</v>
      </c>
      <c r="K333" s="27" t="e">
        <f t="shared" si="36"/>
        <v>#REF!</v>
      </c>
      <c r="L333" s="27" t="e">
        <f>#REF!</f>
        <v>#REF!</v>
      </c>
      <c r="M333" s="72" t="e">
        <f>#REF!</f>
        <v>#REF!</v>
      </c>
      <c r="N333" s="26"/>
      <c r="O333" s="28"/>
    </row>
    <row r="334" spans="1:15" x14ac:dyDescent="0.2">
      <c r="A334" s="22" t="e">
        <f>#REF!</f>
        <v>#REF!</v>
      </c>
      <c r="B334" s="23"/>
      <c r="C334" s="24" t="e">
        <f>#REF!</f>
        <v>#REF!</v>
      </c>
      <c r="D334" s="25"/>
      <c r="E334" s="25" t="e">
        <f>#REF!</f>
        <v>#REF!</v>
      </c>
      <c r="F334" s="25" t="e">
        <f>#REF!</f>
        <v>#REF!</v>
      </c>
      <c r="G334" s="26" t="e">
        <f t="shared" si="33"/>
        <v>#REF!</v>
      </c>
      <c r="H334" s="27" t="e">
        <f t="shared" si="34"/>
        <v>#REF!</v>
      </c>
      <c r="I334" s="26" t="e">
        <f>#REF!</f>
        <v>#REF!</v>
      </c>
      <c r="J334" s="27" t="e">
        <f t="shared" si="35"/>
        <v>#REF!</v>
      </c>
      <c r="K334" s="27" t="e">
        <f t="shared" si="36"/>
        <v>#REF!</v>
      </c>
      <c r="L334" s="27" t="e">
        <f>#REF!</f>
        <v>#REF!</v>
      </c>
      <c r="M334" s="72" t="e">
        <f>#REF!</f>
        <v>#REF!</v>
      </c>
      <c r="N334" s="26"/>
      <c r="O334" s="28"/>
    </row>
    <row r="335" spans="1:15" x14ac:dyDescent="0.2">
      <c r="A335" s="22" t="e">
        <f>#REF!</f>
        <v>#REF!</v>
      </c>
      <c r="B335" s="23"/>
      <c r="C335" s="24" t="e">
        <f>#REF!</f>
        <v>#REF!</v>
      </c>
      <c r="D335" s="25"/>
      <c r="E335" s="25" t="e">
        <f>#REF!</f>
        <v>#REF!</v>
      </c>
      <c r="F335" s="25" t="e">
        <f>#REF!</f>
        <v>#REF!</v>
      </c>
      <c r="G335" s="26" t="e">
        <f t="shared" si="33"/>
        <v>#REF!</v>
      </c>
      <c r="H335" s="27" t="e">
        <f t="shared" si="34"/>
        <v>#REF!</v>
      </c>
      <c r="I335" s="26" t="e">
        <f>#REF!</f>
        <v>#REF!</v>
      </c>
      <c r="J335" s="27" t="e">
        <f t="shared" si="35"/>
        <v>#REF!</v>
      </c>
      <c r="K335" s="27" t="e">
        <f t="shared" si="36"/>
        <v>#REF!</v>
      </c>
      <c r="L335" s="27" t="e">
        <f>#REF!</f>
        <v>#REF!</v>
      </c>
      <c r="M335" s="72" t="e">
        <f>#REF!</f>
        <v>#REF!</v>
      </c>
      <c r="N335" s="26"/>
      <c r="O335" s="28"/>
    </row>
    <row r="336" spans="1:15" x14ac:dyDescent="0.2">
      <c r="A336" s="22" t="e">
        <f>#REF!</f>
        <v>#REF!</v>
      </c>
      <c r="B336" s="23"/>
      <c r="C336" s="24" t="e">
        <f>#REF!</f>
        <v>#REF!</v>
      </c>
      <c r="D336" s="25"/>
      <c r="E336" s="25" t="e">
        <f>#REF!</f>
        <v>#REF!</v>
      </c>
      <c r="F336" s="25" t="e">
        <f>#REF!</f>
        <v>#REF!</v>
      </c>
      <c r="G336" s="26" t="e">
        <f t="shared" si="33"/>
        <v>#REF!</v>
      </c>
      <c r="H336" s="27" t="e">
        <f t="shared" si="34"/>
        <v>#REF!</v>
      </c>
      <c r="I336" s="26" t="e">
        <f>#REF!</f>
        <v>#REF!</v>
      </c>
      <c r="J336" s="27" t="e">
        <f t="shared" si="35"/>
        <v>#REF!</v>
      </c>
      <c r="K336" s="27" t="e">
        <f t="shared" si="36"/>
        <v>#REF!</v>
      </c>
      <c r="L336" s="27" t="e">
        <f>#REF!</f>
        <v>#REF!</v>
      </c>
      <c r="M336" s="72" t="e">
        <f>#REF!</f>
        <v>#REF!</v>
      </c>
      <c r="N336" s="26"/>
      <c r="O336" s="28"/>
    </row>
    <row r="337" spans="1:15" x14ac:dyDescent="0.2">
      <c r="A337" s="22" t="e">
        <f>#REF!</f>
        <v>#REF!</v>
      </c>
      <c r="B337" s="23"/>
      <c r="C337" s="24" t="e">
        <f>#REF!</f>
        <v>#REF!</v>
      </c>
      <c r="D337" s="25"/>
      <c r="E337" s="25" t="e">
        <f>#REF!</f>
        <v>#REF!</v>
      </c>
      <c r="F337" s="25" t="e">
        <f>#REF!</f>
        <v>#REF!</v>
      </c>
      <c r="G337" s="26" t="e">
        <f t="shared" si="33"/>
        <v>#REF!</v>
      </c>
      <c r="H337" s="27" t="e">
        <f t="shared" si="34"/>
        <v>#REF!</v>
      </c>
      <c r="I337" s="26" t="e">
        <f>#REF!</f>
        <v>#REF!</v>
      </c>
      <c r="J337" s="27" t="e">
        <f t="shared" si="35"/>
        <v>#REF!</v>
      </c>
      <c r="K337" s="27" t="e">
        <f t="shared" si="36"/>
        <v>#REF!</v>
      </c>
      <c r="L337" s="27" t="e">
        <f>#REF!</f>
        <v>#REF!</v>
      </c>
      <c r="M337" s="72" t="e">
        <f>#REF!</f>
        <v>#REF!</v>
      </c>
      <c r="N337" s="26"/>
      <c r="O337" s="28"/>
    </row>
    <row r="338" spans="1:15" x14ac:dyDescent="0.2">
      <c r="A338" s="22" t="e">
        <f>#REF!</f>
        <v>#REF!</v>
      </c>
      <c r="B338" s="23"/>
      <c r="C338" s="24" t="e">
        <f>#REF!</f>
        <v>#REF!</v>
      </c>
      <c r="D338" s="25"/>
      <c r="E338" s="25" t="e">
        <f>#REF!</f>
        <v>#REF!</v>
      </c>
      <c r="F338" s="25" t="e">
        <f>#REF!</f>
        <v>#REF!</v>
      </c>
      <c r="G338" s="26" t="e">
        <f t="shared" si="33"/>
        <v>#REF!</v>
      </c>
      <c r="H338" s="27" t="e">
        <f t="shared" si="34"/>
        <v>#REF!</v>
      </c>
      <c r="I338" s="26" t="e">
        <f>#REF!</f>
        <v>#REF!</v>
      </c>
      <c r="J338" s="27" t="e">
        <f t="shared" si="35"/>
        <v>#REF!</v>
      </c>
      <c r="K338" s="27" t="e">
        <f t="shared" si="36"/>
        <v>#REF!</v>
      </c>
      <c r="L338" s="27" t="e">
        <f>#REF!</f>
        <v>#REF!</v>
      </c>
      <c r="M338" s="72" t="e">
        <f>#REF!</f>
        <v>#REF!</v>
      </c>
      <c r="N338" s="26"/>
      <c r="O338" s="28"/>
    </row>
    <row r="339" spans="1:15" x14ac:dyDescent="0.2">
      <c r="A339" s="22" t="e">
        <f>#REF!</f>
        <v>#REF!</v>
      </c>
      <c r="B339" s="23"/>
      <c r="C339" s="24" t="e">
        <f>#REF!</f>
        <v>#REF!</v>
      </c>
      <c r="D339" s="25"/>
      <c r="E339" s="25" t="e">
        <f>#REF!</f>
        <v>#REF!</v>
      </c>
      <c r="F339" s="25" t="e">
        <f>#REF!</f>
        <v>#REF!</v>
      </c>
      <c r="G339" s="26" t="e">
        <f t="shared" si="33"/>
        <v>#REF!</v>
      </c>
      <c r="H339" s="27" t="e">
        <f t="shared" si="34"/>
        <v>#REF!</v>
      </c>
      <c r="I339" s="26" t="e">
        <f>#REF!</f>
        <v>#REF!</v>
      </c>
      <c r="J339" s="27" t="e">
        <f t="shared" si="35"/>
        <v>#REF!</v>
      </c>
      <c r="K339" s="27" t="e">
        <f t="shared" si="36"/>
        <v>#REF!</v>
      </c>
      <c r="L339" s="27" t="e">
        <f>#REF!</f>
        <v>#REF!</v>
      </c>
      <c r="M339" s="72" t="e">
        <f>#REF!</f>
        <v>#REF!</v>
      </c>
      <c r="N339" s="26"/>
      <c r="O339" s="28"/>
    </row>
    <row r="340" spans="1:15" x14ac:dyDescent="0.2">
      <c r="A340" s="22" t="e">
        <f>#REF!</f>
        <v>#REF!</v>
      </c>
      <c r="B340" s="23"/>
      <c r="C340" s="24" t="e">
        <f>#REF!</f>
        <v>#REF!</v>
      </c>
      <c r="D340" s="25"/>
      <c r="E340" s="25" t="e">
        <f>#REF!</f>
        <v>#REF!</v>
      </c>
      <c r="F340" s="25" t="e">
        <f>#REF!</f>
        <v>#REF!</v>
      </c>
      <c r="G340" s="26" t="e">
        <f t="shared" si="33"/>
        <v>#REF!</v>
      </c>
      <c r="H340" s="27" t="e">
        <f t="shared" si="34"/>
        <v>#REF!</v>
      </c>
      <c r="I340" s="26" t="e">
        <f>#REF!</f>
        <v>#REF!</v>
      </c>
      <c r="J340" s="27" t="e">
        <f t="shared" si="35"/>
        <v>#REF!</v>
      </c>
      <c r="K340" s="27" t="e">
        <f t="shared" si="36"/>
        <v>#REF!</v>
      </c>
      <c r="L340" s="27" t="e">
        <f>#REF!</f>
        <v>#REF!</v>
      </c>
      <c r="M340" s="72" t="e">
        <f>#REF!</f>
        <v>#REF!</v>
      </c>
      <c r="N340" s="26"/>
      <c r="O340" s="28"/>
    </row>
    <row r="341" spans="1:15" x14ac:dyDescent="0.2">
      <c r="A341" s="22" t="e">
        <f>#REF!</f>
        <v>#REF!</v>
      </c>
      <c r="B341" s="23"/>
      <c r="C341" s="24" t="e">
        <f>#REF!</f>
        <v>#REF!</v>
      </c>
      <c r="D341" s="25"/>
      <c r="E341" s="25" t="e">
        <f>#REF!</f>
        <v>#REF!</v>
      </c>
      <c r="F341" s="25" t="e">
        <f>#REF!</f>
        <v>#REF!</v>
      </c>
      <c r="G341" s="26" t="e">
        <f t="shared" si="33"/>
        <v>#REF!</v>
      </c>
      <c r="H341" s="27" t="e">
        <f t="shared" si="34"/>
        <v>#REF!</v>
      </c>
      <c r="I341" s="26" t="e">
        <f>#REF!</f>
        <v>#REF!</v>
      </c>
      <c r="J341" s="27" t="e">
        <f t="shared" si="35"/>
        <v>#REF!</v>
      </c>
      <c r="K341" s="27" t="e">
        <f t="shared" si="36"/>
        <v>#REF!</v>
      </c>
      <c r="L341" s="27" t="e">
        <f>#REF!</f>
        <v>#REF!</v>
      </c>
      <c r="M341" s="72" t="e">
        <f>#REF!</f>
        <v>#REF!</v>
      </c>
      <c r="N341" s="26"/>
      <c r="O341" s="28"/>
    </row>
    <row r="342" spans="1:15" x14ac:dyDescent="0.2">
      <c r="A342" s="22" t="e">
        <f>#REF!</f>
        <v>#REF!</v>
      </c>
      <c r="B342" s="23"/>
      <c r="C342" s="24" t="e">
        <f>#REF!</f>
        <v>#REF!</v>
      </c>
      <c r="D342" s="25"/>
      <c r="E342" s="25" t="e">
        <f>#REF!</f>
        <v>#REF!</v>
      </c>
      <c r="F342" s="25" t="e">
        <f>#REF!</f>
        <v>#REF!</v>
      </c>
      <c r="G342" s="26" t="e">
        <f t="shared" si="33"/>
        <v>#REF!</v>
      </c>
      <c r="H342" s="27" t="e">
        <f t="shared" si="34"/>
        <v>#REF!</v>
      </c>
      <c r="I342" s="26" t="e">
        <f>#REF!</f>
        <v>#REF!</v>
      </c>
      <c r="J342" s="27" t="e">
        <f t="shared" si="35"/>
        <v>#REF!</v>
      </c>
      <c r="K342" s="27" t="e">
        <f t="shared" si="36"/>
        <v>#REF!</v>
      </c>
      <c r="L342" s="27" t="e">
        <f>#REF!</f>
        <v>#REF!</v>
      </c>
      <c r="M342" s="72" t="e">
        <f>#REF!</f>
        <v>#REF!</v>
      </c>
      <c r="N342" s="26"/>
      <c r="O342" s="28"/>
    </row>
    <row r="343" spans="1:15" x14ac:dyDescent="0.2">
      <c r="A343" s="22" t="e">
        <f>#REF!</f>
        <v>#REF!</v>
      </c>
      <c r="B343" s="23"/>
      <c r="C343" s="24" t="e">
        <f>#REF!</f>
        <v>#REF!</v>
      </c>
      <c r="D343" s="25"/>
      <c r="E343" s="25" t="e">
        <f>#REF!</f>
        <v>#REF!</v>
      </c>
      <c r="F343" s="25" t="e">
        <f>#REF!</f>
        <v>#REF!</v>
      </c>
      <c r="G343" s="26" t="e">
        <f t="shared" si="33"/>
        <v>#REF!</v>
      </c>
      <c r="H343" s="27" t="e">
        <f t="shared" si="34"/>
        <v>#REF!</v>
      </c>
      <c r="I343" s="26" t="e">
        <f>#REF!</f>
        <v>#REF!</v>
      </c>
      <c r="J343" s="27" t="e">
        <f t="shared" si="35"/>
        <v>#REF!</v>
      </c>
      <c r="K343" s="27" t="e">
        <f t="shared" si="36"/>
        <v>#REF!</v>
      </c>
      <c r="L343" s="27" t="e">
        <f>#REF!</f>
        <v>#REF!</v>
      </c>
      <c r="M343" s="72" t="e">
        <f>#REF!</f>
        <v>#REF!</v>
      </c>
      <c r="N343" s="26"/>
      <c r="O343" s="28"/>
    </row>
    <row r="344" spans="1:15" x14ac:dyDescent="0.2">
      <c r="A344" s="22" t="e">
        <f>#REF!</f>
        <v>#REF!</v>
      </c>
      <c r="B344" s="23"/>
      <c r="C344" s="24" t="e">
        <f>#REF!</f>
        <v>#REF!</v>
      </c>
      <c r="D344" s="25"/>
      <c r="E344" s="25" t="e">
        <f>#REF!</f>
        <v>#REF!</v>
      </c>
      <c r="F344" s="25" t="e">
        <f>#REF!</f>
        <v>#REF!</v>
      </c>
      <c r="G344" s="26" t="e">
        <f t="shared" si="33"/>
        <v>#REF!</v>
      </c>
      <c r="H344" s="27" t="e">
        <f t="shared" si="34"/>
        <v>#REF!</v>
      </c>
      <c r="I344" s="26" t="e">
        <f>#REF!</f>
        <v>#REF!</v>
      </c>
      <c r="J344" s="27" t="e">
        <f t="shared" si="35"/>
        <v>#REF!</v>
      </c>
      <c r="K344" s="27" t="e">
        <f t="shared" si="36"/>
        <v>#REF!</v>
      </c>
      <c r="L344" s="27" t="e">
        <f>#REF!</f>
        <v>#REF!</v>
      </c>
      <c r="M344" s="72" t="e">
        <f>#REF!</f>
        <v>#REF!</v>
      </c>
      <c r="N344" s="26"/>
      <c r="O344" s="28"/>
    </row>
    <row r="345" spans="1:15" x14ac:dyDescent="0.2">
      <c r="A345" s="22" t="e">
        <f>#REF!</f>
        <v>#REF!</v>
      </c>
      <c r="B345" s="23"/>
      <c r="C345" s="24" t="e">
        <f>#REF!</f>
        <v>#REF!</v>
      </c>
      <c r="D345" s="25"/>
      <c r="E345" s="25" t="e">
        <f>#REF!</f>
        <v>#REF!</v>
      </c>
      <c r="F345" s="25" t="e">
        <f>#REF!</f>
        <v>#REF!</v>
      </c>
      <c r="G345" s="26" t="e">
        <f t="shared" si="33"/>
        <v>#REF!</v>
      </c>
      <c r="H345" s="27" t="e">
        <f t="shared" si="34"/>
        <v>#REF!</v>
      </c>
      <c r="I345" s="26" t="e">
        <f>#REF!</f>
        <v>#REF!</v>
      </c>
      <c r="J345" s="27" t="e">
        <f t="shared" si="35"/>
        <v>#REF!</v>
      </c>
      <c r="K345" s="27" t="e">
        <f t="shared" si="36"/>
        <v>#REF!</v>
      </c>
      <c r="L345" s="27" t="e">
        <f>#REF!</f>
        <v>#REF!</v>
      </c>
      <c r="M345" s="72" t="e">
        <f>#REF!</f>
        <v>#REF!</v>
      </c>
      <c r="N345" s="26"/>
      <c r="O345" s="28"/>
    </row>
    <row r="346" spans="1:15" x14ac:dyDescent="0.2">
      <c r="A346" s="22" t="e">
        <f>#REF!</f>
        <v>#REF!</v>
      </c>
      <c r="B346" s="23"/>
      <c r="C346" s="24" t="e">
        <f>#REF!</f>
        <v>#REF!</v>
      </c>
      <c r="D346" s="25"/>
      <c r="E346" s="25" t="e">
        <f>#REF!</f>
        <v>#REF!</v>
      </c>
      <c r="F346" s="25" t="e">
        <f>#REF!</f>
        <v>#REF!</v>
      </c>
      <c r="G346" s="26" t="e">
        <f t="shared" si="33"/>
        <v>#REF!</v>
      </c>
      <c r="H346" s="27" t="e">
        <f t="shared" si="34"/>
        <v>#REF!</v>
      </c>
      <c r="I346" s="26" t="e">
        <f>#REF!</f>
        <v>#REF!</v>
      </c>
      <c r="J346" s="27" t="e">
        <f t="shared" si="35"/>
        <v>#REF!</v>
      </c>
      <c r="K346" s="27" t="e">
        <f t="shared" si="36"/>
        <v>#REF!</v>
      </c>
      <c r="L346" s="27" t="e">
        <f>#REF!</f>
        <v>#REF!</v>
      </c>
      <c r="M346" s="72" t="e">
        <f>#REF!</f>
        <v>#REF!</v>
      </c>
      <c r="N346" s="26"/>
      <c r="O346" s="28"/>
    </row>
    <row r="347" spans="1:15" x14ac:dyDescent="0.2">
      <c r="A347" s="22" t="e">
        <f>#REF!</f>
        <v>#REF!</v>
      </c>
      <c r="B347" s="23"/>
      <c r="C347" s="24" t="e">
        <f>#REF!</f>
        <v>#REF!</v>
      </c>
      <c r="D347" s="25"/>
      <c r="E347" s="25" t="e">
        <f>#REF!</f>
        <v>#REF!</v>
      </c>
      <c r="F347" s="25" t="e">
        <f>#REF!</f>
        <v>#REF!</v>
      </c>
      <c r="G347" s="26" t="e">
        <f t="shared" si="33"/>
        <v>#REF!</v>
      </c>
      <c r="H347" s="27" t="e">
        <f t="shared" si="34"/>
        <v>#REF!</v>
      </c>
      <c r="I347" s="26" t="e">
        <f>#REF!</f>
        <v>#REF!</v>
      </c>
      <c r="J347" s="27" t="e">
        <f t="shared" si="35"/>
        <v>#REF!</v>
      </c>
      <c r="K347" s="27" t="e">
        <f t="shared" si="36"/>
        <v>#REF!</v>
      </c>
      <c r="L347" s="27" t="e">
        <f>#REF!</f>
        <v>#REF!</v>
      </c>
      <c r="M347" s="72" t="e">
        <f>#REF!</f>
        <v>#REF!</v>
      </c>
      <c r="N347" s="26"/>
      <c r="O347" s="28"/>
    </row>
    <row r="348" spans="1:15" x14ac:dyDescent="0.2">
      <c r="A348" s="22" t="e">
        <f>#REF!</f>
        <v>#REF!</v>
      </c>
      <c r="B348" s="23"/>
      <c r="C348" s="24" t="e">
        <f>#REF!</f>
        <v>#REF!</v>
      </c>
      <c r="D348" s="25"/>
      <c r="E348" s="25" t="e">
        <f>#REF!</f>
        <v>#REF!</v>
      </c>
      <c r="F348" s="25" t="e">
        <f>#REF!</f>
        <v>#REF!</v>
      </c>
      <c r="G348" s="26" t="e">
        <f t="shared" si="33"/>
        <v>#REF!</v>
      </c>
      <c r="H348" s="27" t="e">
        <f t="shared" si="34"/>
        <v>#REF!</v>
      </c>
      <c r="I348" s="26" t="e">
        <f>#REF!</f>
        <v>#REF!</v>
      </c>
      <c r="J348" s="27" t="e">
        <f t="shared" si="35"/>
        <v>#REF!</v>
      </c>
      <c r="K348" s="27" t="e">
        <f t="shared" si="36"/>
        <v>#REF!</v>
      </c>
      <c r="L348" s="27" t="e">
        <f>#REF!</f>
        <v>#REF!</v>
      </c>
      <c r="M348" s="72" t="e">
        <f>#REF!</f>
        <v>#REF!</v>
      </c>
      <c r="N348" s="26"/>
      <c r="O348" s="28"/>
    </row>
    <row r="349" spans="1:15" x14ac:dyDescent="0.2">
      <c r="A349" s="22" t="e">
        <f>#REF!</f>
        <v>#REF!</v>
      </c>
      <c r="B349" s="23"/>
      <c r="C349" s="24" t="e">
        <f>#REF!</f>
        <v>#REF!</v>
      </c>
      <c r="D349" s="25"/>
      <c r="E349" s="25" t="e">
        <f>#REF!</f>
        <v>#REF!</v>
      </c>
      <c r="F349" s="25" t="e">
        <f>#REF!</f>
        <v>#REF!</v>
      </c>
      <c r="G349" s="26" t="e">
        <f t="shared" si="33"/>
        <v>#REF!</v>
      </c>
      <c r="H349" s="27" t="e">
        <f t="shared" si="34"/>
        <v>#REF!</v>
      </c>
      <c r="I349" s="26" t="e">
        <f>#REF!</f>
        <v>#REF!</v>
      </c>
      <c r="J349" s="27" t="e">
        <f t="shared" si="35"/>
        <v>#REF!</v>
      </c>
      <c r="K349" s="27" t="e">
        <f t="shared" si="36"/>
        <v>#REF!</v>
      </c>
      <c r="L349" s="27" t="e">
        <f>#REF!</f>
        <v>#REF!</v>
      </c>
      <c r="M349" s="72" t="e">
        <f>#REF!</f>
        <v>#REF!</v>
      </c>
      <c r="N349" s="26"/>
      <c r="O349" s="28"/>
    </row>
    <row r="350" spans="1:15" x14ac:dyDescent="0.2">
      <c r="A350" s="22" t="e">
        <f>#REF!</f>
        <v>#REF!</v>
      </c>
      <c r="B350" s="23"/>
      <c r="C350" s="24" t="e">
        <f>#REF!</f>
        <v>#REF!</v>
      </c>
      <c r="D350" s="25"/>
      <c r="E350" s="25" t="e">
        <f>#REF!</f>
        <v>#REF!</v>
      </c>
      <c r="F350" s="25" t="e">
        <f>#REF!</f>
        <v>#REF!</v>
      </c>
      <c r="G350" s="26" t="e">
        <f t="shared" ref="G350:G403" si="37">I350/1.16</f>
        <v>#REF!</v>
      </c>
      <c r="H350" s="27" t="e">
        <f t="shared" ref="H350:H403" si="38">G350*0.16</f>
        <v>#REF!</v>
      </c>
      <c r="I350" s="26" t="e">
        <f>#REF!</f>
        <v>#REF!</v>
      </c>
      <c r="J350" s="27" t="e">
        <f t="shared" ref="J350:J403" si="39">L350/1.16</f>
        <v>#REF!</v>
      </c>
      <c r="K350" s="27" t="e">
        <f t="shared" ref="K350:K403" si="40">J350*0.16</f>
        <v>#REF!</v>
      </c>
      <c r="L350" s="27" t="e">
        <f>#REF!</f>
        <v>#REF!</v>
      </c>
      <c r="M350" s="72" t="e">
        <f>#REF!</f>
        <v>#REF!</v>
      </c>
      <c r="N350" s="26"/>
      <c r="O350" s="28"/>
    </row>
    <row r="351" spans="1:15" x14ac:dyDescent="0.2">
      <c r="A351" s="22" t="e">
        <f>#REF!</f>
        <v>#REF!</v>
      </c>
      <c r="B351" s="23"/>
      <c r="C351" s="24" t="e">
        <f>#REF!</f>
        <v>#REF!</v>
      </c>
      <c r="D351" s="25"/>
      <c r="E351" s="25" t="e">
        <f>#REF!</f>
        <v>#REF!</v>
      </c>
      <c r="F351" s="25" t="e">
        <f>#REF!</f>
        <v>#REF!</v>
      </c>
      <c r="G351" s="26" t="e">
        <f t="shared" si="37"/>
        <v>#REF!</v>
      </c>
      <c r="H351" s="27" t="e">
        <f t="shared" si="38"/>
        <v>#REF!</v>
      </c>
      <c r="I351" s="26" t="e">
        <f>#REF!</f>
        <v>#REF!</v>
      </c>
      <c r="J351" s="27" t="e">
        <f t="shared" si="39"/>
        <v>#REF!</v>
      </c>
      <c r="K351" s="27" t="e">
        <f t="shared" si="40"/>
        <v>#REF!</v>
      </c>
      <c r="L351" s="27" t="e">
        <f>#REF!</f>
        <v>#REF!</v>
      </c>
      <c r="M351" s="72" t="e">
        <f>#REF!</f>
        <v>#REF!</v>
      </c>
      <c r="N351" s="26"/>
      <c r="O351" s="28"/>
    </row>
    <row r="352" spans="1:15" x14ac:dyDescent="0.2">
      <c r="A352" s="22" t="e">
        <f>#REF!</f>
        <v>#REF!</v>
      </c>
      <c r="B352" s="23"/>
      <c r="C352" s="24" t="e">
        <f>#REF!</f>
        <v>#REF!</v>
      </c>
      <c r="D352" s="25"/>
      <c r="E352" s="25" t="e">
        <f>#REF!</f>
        <v>#REF!</v>
      </c>
      <c r="F352" s="25" t="e">
        <f>#REF!</f>
        <v>#REF!</v>
      </c>
      <c r="G352" s="26" t="e">
        <f t="shared" si="37"/>
        <v>#REF!</v>
      </c>
      <c r="H352" s="27" t="e">
        <f t="shared" si="38"/>
        <v>#REF!</v>
      </c>
      <c r="I352" s="26" t="e">
        <f>#REF!</f>
        <v>#REF!</v>
      </c>
      <c r="J352" s="27" t="e">
        <f t="shared" si="39"/>
        <v>#REF!</v>
      </c>
      <c r="K352" s="27" t="e">
        <f t="shared" si="40"/>
        <v>#REF!</v>
      </c>
      <c r="L352" s="27" t="e">
        <f>#REF!</f>
        <v>#REF!</v>
      </c>
      <c r="M352" s="72" t="e">
        <f>#REF!</f>
        <v>#REF!</v>
      </c>
      <c r="N352" s="26"/>
      <c r="O352" s="28"/>
    </row>
    <row r="353" spans="1:15" x14ac:dyDescent="0.2">
      <c r="A353" s="22" t="e">
        <f>#REF!</f>
        <v>#REF!</v>
      </c>
      <c r="B353" s="23"/>
      <c r="C353" s="24" t="e">
        <f>#REF!</f>
        <v>#REF!</v>
      </c>
      <c r="D353" s="25"/>
      <c r="E353" s="25" t="e">
        <f>#REF!</f>
        <v>#REF!</v>
      </c>
      <c r="F353" s="25" t="e">
        <f>#REF!</f>
        <v>#REF!</v>
      </c>
      <c r="G353" s="26" t="e">
        <f t="shared" si="37"/>
        <v>#REF!</v>
      </c>
      <c r="H353" s="27" t="e">
        <f t="shared" si="38"/>
        <v>#REF!</v>
      </c>
      <c r="I353" s="26" t="e">
        <f>#REF!</f>
        <v>#REF!</v>
      </c>
      <c r="J353" s="27" t="e">
        <f t="shared" si="39"/>
        <v>#REF!</v>
      </c>
      <c r="K353" s="27" t="e">
        <f t="shared" si="40"/>
        <v>#REF!</v>
      </c>
      <c r="L353" s="27" t="e">
        <f>#REF!</f>
        <v>#REF!</v>
      </c>
      <c r="M353" s="72" t="e">
        <f>#REF!</f>
        <v>#REF!</v>
      </c>
      <c r="N353" s="26"/>
      <c r="O353" s="28"/>
    </row>
    <row r="354" spans="1:15" x14ac:dyDescent="0.2">
      <c r="A354" s="22" t="e">
        <f>#REF!</f>
        <v>#REF!</v>
      </c>
      <c r="B354" s="23"/>
      <c r="C354" s="24" t="e">
        <f>#REF!</f>
        <v>#REF!</v>
      </c>
      <c r="D354" s="25"/>
      <c r="E354" s="25" t="e">
        <f>#REF!</f>
        <v>#REF!</v>
      </c>
      <c r="F354" s="25" t="e">
        <f>#REF!</f>
        <v>#REF!</v>
      </c>
      <c r="G354" s="26" t="e">
        <f t="shared" si="37"/>
        <v>#REF!</v>
      </c>
      <c r="H354" s="27" t="e">
        <f t="shared" si="38"/>
        <v>#REF!</v>
      </c>
      <c r="I354" s="26" t="e">
        <f>#REF!</f>
        <v>#REF!</v>
      </c>
      <c r="J354" s="27" t="e">
        <f t="shared" si="39"/>
        <v>#REF!</v>
      </c>
      <c r="K354" s="27" t="e">
        <f t="shared" si="40"/>
        <v>#REF!</v>
      </c>
      <c r="L354" s="27" t="e">
        <f>#REF!</f>
        <v>#REF!</v>
      </c>
      <c r="M354" s="72" t="e">
        <f>#REF!</f>
        <v>#REF!</v>
      </c>
      <c r="N354" s="26"/>
      <c r="O354" s="28"/>
    </row>
    <row r="355" spans="1:15" x14ac:dyDescent="0.2">
      <c r="A355" s="22" t="e">
        <f>#REF!</f>
        <v>#REF!</v>
      </c>
      <c r="B355" s="23"/>
      <c r="C355" s="24" t="e">
        <f>#REF!</f>
        <v>#REF!</v>
      </c>
      <c r="D355" s="25"/>
      <c r="E355" s="25" t="e">
        <f>#REF!</f>
        <v>#REF!</v>
      </c>
      <c r="F355" s="25" t="e">
        <f>#REF!</f>
        <v>#REF!</v>
      </c>
      <c r="G355" s="26" t="e">
        <f t="shared" si="37"/>
        <v>#REF!</v>
      </c>
      <c r="H355" s="27" t="e">
        <f t="shared" si="38"/>
        <v>#REF!</v>
      </c>
      <c r="I355" s="26" t="e">
        <f>#REF!</f>
        <v>#REF!</v>
      </c>
      <c r="J355" s="27" t="e">
        <f t="shared" si="39"/>
        <v>#REF!</v>
      </c>
      <c r="K355" s="27" t="e">
        <f t="shared" si="40"/>
        <v>#REF!</v>
      </c>
      <c r="L355" s="27" t="e">
        <f>#REF!</f>
        <v>#REF!</v>
      </c>
      <c r="M355" s="72" t="e">
        <f>#REF!</f>
        <v>#REF!</v>
      </c>
      <c r="N355" s="26"/>
      <c r="O355" s="28"/>
    </row>
    <row r="356" spans="1:15" x14ac:dyDescent="0.2">
      <c r="A356" s="22" t="e">
        <f>#REF!</f>
        <v>#REF!</v>
      </c>
      <c r="B356" s="23"/>
      <c r="C356" s="24" t="e">
        <f>#REF!</f>
        <v>#REF!</v>
      </c>
      <c r="D356" s="25"/>
      <c r="E356" s="25" t="e">
        <f>#REF!</f>
        <v>#REF!</v>
      </c>
      <c r="F356" s="25" t="e">
        <f>#REF!</f>
        <v>#REF!</v>
      </c>
      <c r="G356" s="26" t="e">
        <f t="shared" si="37"/>
        <v>#REF!</v>
      </c>
      <c r="H356" s="27" t="e">
        <f t="shared" si="38"/>
        <v>#REF!</v>
      </c>
      <c r="I356" s="26" t="e">
        <f>#REF!</f>
        <v>#REF!</v>
      </c>
      <c r="J356" s="27" t="e">
        <f t="shared" si="39"/>
        <v>#REF!</v>
      </c>
      <c r="K356" s="27" t="e">
        <f t="shared" si="40"/>
        <v>#REF!</v>
      </c>
      <c r="L356" s="27" t="e">
        <f>#REF!</f>
        <v>#REF!</v>
      </c>
      <c r="M356" s="72" t="e">
        <f>#REF!</f>
        <v>#REF!</v>
      </c>
      <c r="N356" s="26"/>
      <c r="O356" s="28"/>
    </row>
    <row r="357" spans="1:15" x14ac:dyDescent="0.2">
      <c r="A357" s="22" t="e">
        <f>#REF!</f>
        <v>#REF!</v>
      </c>
      <c r="B357" s="23"/>
      <c r="C357" s="24" t="e">
        <f>#REF!</f>
        <v>#REF!</v>
      </c>
      <c r="D357" s="25"/>
      <c r="E357" s="25" t="e">
        <f>#REF!</f>
        <v>#REF!</v>
      </c>
      <c r="F357" s="25" t="e">
        <f>#REF!</f>
        <v>#REF!</v>
      </c>
      <c r="G357" s="26" t="e">
        <f t="shared" si="37"/>
        <v>#REF!</v>
      </c>
      <c r="H357" s="27" t="e">
        <f t="shared" si="38"/>
        <v>#REF!</v>
      </c>
      <c r="I357" s="26" t="e">
        <f>#REF!</f>
        <v>#REF!</v>
      </c>
      <c r="J357" s="27" t="e">
        <f t="shared" si="39"/>
        <v>#REF!</v>
      </c>
      <c r="K357" s="27" t="e">
        <f t="shared" si="40"/>
        <v>#REF!</v>
      </c>
      <c r="L357" s="27" t="e">
        <f>#REF!</f>
        <v>#REF!</v>
      </c>
      <c r="M357" s="72" t="e">
        <f>#REF!</f>
        <v>#REF!</v>
      </c>
      <c r="N357" s="26"/>
      <c r="O357" s="28"/>
    </row>
    <row r="358" spans="1:15" x14ac:dyDescent="0.2">
      <c r="A358" s="22" t="e">
        <f>#REF!</f>
        <v>#REF!</v>
      </c>
      <c r="B358" s="23"/>
      <c r="C358" s="24" t="e">
        <f>#REF!</f>
        <v>#REF!</v>
      </c>
      <c r="D358" s="25"/>
      <c r="E358" s="25" t="e">
        <f>#REF!</f>
        <v>#REF!</v>
      </c>
      <c r="F358" s="25" t="e">
        <f>#REF!</f>
        <v>#REF!</v>
      </c>
      <c r="G358" s="26" t="e">
        <f t="shared" si="37"/>
        <v>#REF!</v>
      </c>
      <c r="H358" s="27" t="e">
        <f t="shared" si="38"/>
        <v>#REF!</v>
      </c>
      <c r="I358" s="26" t="e">
        <f>#REF!</f>
        <v>#REF!</v>
      </c>
      <c r="J358" s="27" t="e">
        <f t="shared" si="39"/>
        <v>#REF!</v>
      </c>
      <c r="K358" s="27" t="e">
        <f t="shared" si="40"/>
        <v>#REF!</v>
      </c>
      <c r="L358" s="27" t="e">
        <f>#REF!</f>
        <v>#REF!</v>
      </c>
      <c r="M358" s="72" t="e">
        <f>#REF!</f>
        <v>#REF!</v>
      </c>
      <c r="N358" s="26"/>
      <c r="O358" s="28"/>
    </row>
    <row r="359" spans="1:15" x14ac:dyDescent="0.2">
      <c r="A359" s="22" t="e">
        <f>#REF!</f>
        <v>#REF!</v>
      </c>
      <c r="B359" s="23"/>
      <c r="C359" s="24" t="e">
        <f>#REF!</f>
        <v>#REF!</v>
      </c>
      <c r="D359" s="25"/>
      <c r="E359" s="25" t="e">
        <f>#REF!</f>
        <v>#REF!</v>
      </c>
      <c r="F359" s="25" t="e">
        <f>#REF!</f>
        <v>#REF!</v>
      </c>
      <c r="G359" s="26" t="e">
        <f t="shared" si="37"/>
        <v>#REF!</v>
      </c>
      <c r="H359" s="27" t="e">
        <f t="shared" si="38"/>
        <v>#REF!</v>
      </c>
      <c r="I359" s="26" t="e">
        <f>#REF!</f>
        <v>#REF!</v>
      </c>
      <c r="J359" s="27" t="e">
        <f t="shared" si="39"/>
        <v>#REF!</v>
      </c>
      <c r="K359" s="27" t="e">
        <f t="shared" si="40"/>
        <v>#REF!</v>
      </c>
      <c r="L359" s="27" t="e">
        <f>#REF!</f>
        <v>#REF!</v>
      </c>
      <c r="M359" s="72" t="e">
        <f>#REF!</f>
        <v>#REF!</v>
      </c>
      <c r="N359" s="26"/>
      <c r="O359" s="28"/>
    </row>
    <row r="360" spans="1:15" x14ac:dyDescent="0.2">
      <c r="A360" s="22" t="e">
        <f>#REF!</f>
        <v>#REF!</v>
      </c>
      <c r="B360" s="23"/>
      <c r="C360" s="24" t="e">
        <f>#REF!</f>
        <v>#REF!</v>
      </c>
      <c r="D360" s="25"/>
      <c r="E360" s="25" t="e">
        <f>#REF!</f>
        <v>#REF!</v>
      </c>
      <c r="F360" s="25" t="e">
        <f>#REF!</f>
        <v>#REF!</v>
      </c>
      <c r="G360" s="26" t="e">
        <f t="shared" si="37"/>
        <v>#REF!</v>
      </c>
      <c r="H360" s="27" t="e">
        <f t="shared" si="38"/>
        <v>#REF!</v>
      </c>
      <c r="I360" s="26" t="e">
        <f>#REF!</f>
        <v>#REF!</v>
      </c>
      <c r="J360" s="27" t="e">
        <f t="shared" si="39"/>
        <v>#REF!</v>
      </c>
      <c r="K360" s="27" t="e">
        <f t="shared" si="40"/>
        <v>#REF!</v>
      </c>
      <c r="L360" s="27" t="e">
        <f>#REF!</f>
        <v>#REF!</v>
      </c>
      <c r="M360" s="72" t="e">
        <f>#REF!</f>
        <v>#REF!</v>
      </c>
      <c r="N360" s="26"/>
      <c r="O360" s="28"/>
    </row>
    <row r="361" spans="1:15" x14ac:dyDescent="0.2">
      <c r="A361" s="22" t="e">
        <f>#REF!</f>
        <v>#REF!</v>
      </c>
      <c r="B361" s="23"/>
      <c r="C361" s="24" t="e">
        <f>#REF!</f>
        <v>#REF!</v>
      </c>
      <c r="D361" s="25"/>
      <c r="E361" s="25" t="e">
        <f>#REF!</f>
        <v>#REF!</v>
      </c>
      <c r="F361" s="25" t="e">
        <f>#REF!</f>
        <v>#REF!</v>
      </c>
      <c r="G361" s="26" t="e">
        <f t="shared" si="37"/>
        <v>#REF!</v>
      </c>
      <c r="H361" s="27" t="e">
        <f t="shared" si="38"/>
        <v>#REF!</v>
      </c>
      <c r="I361" s="26" t="e">
        <f>#REF!</f>
        <v>#REF!</v>
      </c>
      <c r="J361" s="27" t="e">
        <f t="shared" si="39"/>
        <v>#REF!</v>
      </c>
      <c r="K361" s="27" t="e">
        <f t="shared" si="40"/>
        <v>#REF!</v>
      </c>
      <c r="L361" s="27" t="e">
        <f>#REF!</f>
        <v>#REF!</v>
      </c>
      <c r="M361" s="72" t="e">
        <f>#REF!</f>
        <v>#REF!</v>
      </c>
      <c r="N361" s="26"/>
      <c r="O361" s="28"/>
    </row>
    <row r="362" spans="1:15" x14ac:dyDescent="0.2">
      <c r="A362" s="22" t="e">
        <f>#REF!</f>
        <v>#REF!</v>
      </c>
      <c r="B362" s="23"/>
      <c r="C362" s="24" t="e">
        <f>#REF!</f>
        <v>#REF!</v>
      </c>
      <c r="D362" s="25"/>
      <c r="E362" s="25" t="e">
        <f>#REF!</f>
        <v>#REF!</v>
      </c>
      <c r="F362" s="25" t="e">
        <f>#REF!</f>
        <v>#REF!</v>
      </c>
      <c r="G362" s="26" t="e">
        <f t="shared" si="37"/>
        <v>#REF!</v>
      </c>
      <c r="H362" s="27" t="e">
        <f t="shared" si="38"/>
        <v>#REF!</v>
      </c>
      <c r="I362" s="26" t="e">
        <f>#REF!</f>
        <v>#REF!</v>
      </c>
      <c r="J362" s="27" t="e">
        <f t="shared" si="39"/>
        <v>#REF!</v>
      </c>
      <c r="K362" s="27" t="e">
        <f t="shared" si="40"/>
        <v>#REF!</v>
      </c>
      <c r="L362" s="27" t="e">
        <f>#REF!</f>
        <v>#REF!</v>
      </c>
      <c r="M362" s="72" t="e">
        <f>#REF!</f>
        <v>#REF!</v>
      </c>
      <c r="N362" s="26"/>
      <c r="O362" s="28"/>
    </row>
    <row r="363" spans="1:15" x14ac:dyDescent="0.2">
      <c r="A363" s="22" t="e">
        <f>#REF!</f>
        <v>#REF!</v>
      </c>
      <c r="B363" s="23"/>
      <c r="C363" s="24" t="e">
        <f>#REF!</f>
        <v>#REF!</v>
      </c>
      <c r="D363" s="25"/>
      <c r="E363" s="25" t="e">
        <f>#REF!</f>
        <v>#REF!</v>
      </c>
      <c r="F363" s="25" t="e">
        <f>#REF!</f>
        <v>#REF!</v>
      </c>
      <c r="G363" s="26" t="e">
        <f t="shared" si="37"/>
        <v>#REF!</v>
      </c>
      <c r="H363" s="27" t="e">
        <f t="shared" si="38"/>
        <v>#REF!</v>
      </c>
      <c r="I363" s="26" t="e">
        <f>#REF!</f>
        <v>#REF!</v>
      </c>
      <c r="J363" s="27" t="e">
        <f t="shared" si="39"/>
        <v>#REF!</v>
      </c>
      <c r="K363" s="27" t="e">
        <f t="shared" si="40"/>
        <v>#REF!</v>
      </c>
      <c r="L363" s="27" t="e">
        <f>#REF!</f>
        <v>#REF!</v>
      </c>
      <c r="M363" s="72" t="e">
        <f>#REF!</f>
        <v>#REF!</v>
      </c>
      <c r="N363" s="26"/>
      <c r="O363" s="28"/>
    </row>
    <row r="364" spans="1:15" x14ac:dyDescent="0.2">
      <c r="A364" s="22" t="e">
        <f>#REF!</f>
        <v>#REF!</v>
      </c>
      <c r="B364" s="23"/>
      <c r="C364" s="24" t="e">
        <f>#REF!</f>
        <v>#REF!</v>
      </c>
      <c r="D364" s="25"/>
      <c r="E364" s="25" t="e">
        <f>#REF!</f>
        <v>#REF!</v>
      </c>
      <c r="F364" s="25" t="e">
        <f>#REF!</f>
        <v>#REF!</v>
      </c>
      <c r="G364" s="26" t="e">
        <f t="shared" si="37"/>
        <v>#REF!</v>
      </c>
      <c r="H364" s="27" t="e">
        <f t="shared" si="38"/>
        <v>#REF!</v>
      </c>
      <c r="I364" s="26" t="e">
        <f>#REF!</f>
        <v>#REF!</v>
      </c>
      <c r="J364" s="27" t="e">
        <f t="shared" si="39"/>
        <v>#REF!</v>
      </c>
      <c r="K364" s="27" t="e">
        <f t="shared" si="40"/>
        <v>#REF!</v>
      </c>
      <c r="L364" s="27" t="e">
        <f>#REF!</f>
        <v>#REF!</v>
      </c>
      <c r="M364" s="72" t="e">
        <f>#REF!</f>
        <v>#REF!</v>
      </c>
      <c r="N364" s="26"/>
      <c r="O364" s="28"/>
    </row>
    <row r="365" spans="1:15" x14ac:dyDescent="0.2">
      <c r="A365" s="22" t="e">
        <f>#REF!</f>
        <v>#REF!</v>
      </c>
      <c r="B365" s="23"/>
      <c r="C365" s="24" t="e">
        <f>#REF!</f>
        <v>#REF!</v>
      </c>
      <c r="D365" s="25"/>
      <c r="E365" s="25" t="e">
        <f>#REF!</f>
        <v>#REF!</v>
      </c>
      <c r="F365" s="25" t="e">
        <f>#REF!</f>
        <v>#REF!</v>
      </c>
      <c r="G365" s="26" t="e">
        <f t="shared" si="37"/>
        <v>#REF!</v>
      </c>
      <c r="H365" s="27" t="e">
        <f t="shared" si="38"/>
        <v>#REF!</v>
      </c>
      <c r="I365" s="26" t="e">
        <f>#REF!</f>
        <v>#REF!</v>
      </c>
      <c r="J365" s="27" t="e">
        <f t="shared" si="39"/>
        <v>#REF!</v>
      </c>
      <c r="K365" s="27" t="e">
        <f t="shared" si="40"/>
        <v>#REF!</v>
      </c>
      <c r="L365" s="27" t="e">
        <f>#REF!</f>
        <v>#REF!</v>
      </c>
      <c r="M365" s="72" t="e">
        <f>#REF!</f>
        <v>#REF!</v>
      </c>
      <c r="N365" s="26"/>
      <c r="O365" s="28"/>
    </row>
    <row r="366" spans="1:15" x14ac:dyDescent="0.2">
      <c r="A366" s="22" t="e">
        <f>#REF!</f>
        <v>#REF!</v>
      </c>
      <c r="B366" s="23"/>
      <c r="C366" s="24" t="e">
        <f>#REF!</f>
        <v>#REF!</v>
      </c>
      <c r="D366" s="25"/>
      <c r="E366" s="25" t="e">
        <f>#REF!</f>
        <v>#REF!</v>
      </c>
      <c r="F366" s="25" t="e">
        <f>#REF!</f>
        <v>#REF!</v>
      </c>
      <c r="G366" s="26" t="e">
        <f t="shared" si="37"/>
        <v>#REF!</v>
      </c>
      <c r="H366" s="27" t="e">
        <f t="shared" si="38"/>
        <v>#REF!</v>
      </c>
      <c r="I366" s="26" t="e">
        <f>#REF!</f>
        <v>#REF!</v>
      </c>
      <c r="J366" s="27" t="e">
        <f t="shared" si="39"/>
        <v>#REF!</v>
      </c>
      <c r="K366" s="27" t="e">
        <f t="shared" si="40"/>
        <v>#REF!</v>
      </c>
      <c r="L366" s="27" t="e">
        <f>#REF!</f>
        <v>#REF!</v>
      </c>
      <c r="M366" s="72" t="e">
        <f>#REF!</f>
        <v>#REF!</v>
      </c>
      <c r="N366" s="26"/>
      <c r="O366" s="28"/>
    </row>
    <row r="367" spans="1:15" x14ac:dyDescent="0.2">
      <c r="A367" s="22" t="e">
        <f>#REF!</f>
        <v>#REF!</v>
      </c>
      <c r="B367" s="23"/>
      <c r="C367" s="24" t="e">
        <f>#REF!</f>
        <v>#REF!</v>
      </c>
      <c r="D367" s="25"/>
      <c r="E367" s="25" t="e">
        <f>#REF!</f>
        <v>#REF!</v>
      </c>
      <c r="F367" s="25" t="e">
        <f>#REF!</f>
        <v>#REF!</v>
      </c>
      <c r="G367" s="26" t="e">
        <f t="shared" si="37"/>
        <v>#REF!</v>
      </c>
      <c r="H367" s="27" t="e">
        <f t="shared" si="38"/>
        <v>#REF!</v>
      </c>
      <c r="I367" s="26" t="e">
        <f>#REF!</f>
        <v>#REF!</v>
      </c>
      <c r="J367" s="27" t="e">
        <f t="shared" si="39"/>
        <v>#REF!</v>
      </c>
      <c r="K367" s="27" t="e">
        <f t="shared" si="40"/>
        <v>#REF!</v>
      </c>
      <c r="L367" s="27" t="e">
        <f>#REF!</f>
        <v>#REF!</v>
      </c>
      <c r="M367" s="72" t="e">
        <f>#REF!</f>
        <v>#REF!</v>
      </c>
      <c r="N367" s="26"/>
      <c r="O367" s="28"/>
    </row>
    <row r="368" spans="1:15" x14ac:dyDescent="0.2">
      <c r="A368" s="22" t="e">
        <f>#REF!</f>
        <v>#REF!</v>
      </c>
      <c r="B368" s="23"/>
      <c r="C368" s="24" t="e">
        <f>#REF!</f>
        <v>#REF!</v>
      </c>
      <c r="D368" s="25"/>
      <c r="E368" s="25" t="e">
        <f>#REF!</f>
        <v>#REF!</v>
      </c>
      <c r="F368" s="25" t="e">
        <f>#REF!</f>
        <v>#REF!</v>
      </c>
      <c r="G368" s="26" t="e">
        <f t="shared" si="37"/>
        <v>#REF!</v>
      </c>
      <c r="H368" s="27" t="e">
        <f t="shared" si="38"/>
        <v>#REF!</v>
      </c>
      <c r="I368" s="26" t="e">
        <f>#REF!</f>
        <v>#REF!</v>
      </c>
      <c r="J368" s="27" t="e">
        <f t="shared" si="39"/>
        <v>#REF!</v>
      </c>
      <c r="K368" s="27" t="e">
        <f t="shared" si="40"/>
        <v>#REF!</v>
      </c>
      <c r="L368" s="27" t="e">
        <f>#REF!</f>
        <v>#REF!</v>
      </c>
      <c r="M368" s="72" t="e">
        <f>#REF!</f>
        <v>#REF!</v>
      </c>
      <c r="N368" s="26"/>
      <c r="O368" s="28"/>
    </row>
    <row r="369" spans="1:15" x14ac:dyDescent="0.2">
      <c r="A369" s="22" t="e">
        <f>#REF!</f>
        <v>#REF!</v>
      </c>
      <c r="B369" s="23"/>
      <c r="C369" s="24" t="e">
        <f>#REF!</f>
        <v>#REF!</v>
      </c>
      <c r="D369" s="25"/>
      <c r="E369" s="25" t="e">
        <f>#REF!</f>
        <v>#REF!</v>
      </c>
      <c r="F369" s="25" t="e">
        <f>#REF!</f>
        <v>#REF!</v>
      </c>
      <c r="G369" s="26" t="e">
        <f t="shared" si="37"/>
        <v>#REF!</v>
      </c>
      <c r="H369" s="27" t="e">
        <f t="shared" si="38"/>
        <v>#REF!</v>
      </c>
      <c r="I369" s="26" t="e">
        <f>#REF!</f>
        <v>#REF!</v>
      </c>
      <c r="J369" s="27" t="e">
        <f t="shared" si="39"/>
        <v>#REF!</v>
      </c>
      <c r="K369" s="27" t="e">
        <f t="shared" si="40"/>
        <v>#REF!</v>
      </c>
      <c r="L369" s="27" t="e">
        <f>#REF!</f>
        <v>#REF!</v>
      </c>
      <c r="M369" s="72" t="e">
        <f>#REF!</f>
        <v>#REF!</v>
      </c>
      <c r="N369" s="26"/>
      <c r="O369" s="28"/>
    </row>
    <row r="370" spans="1:15" x14ac:dyDescent="0.2">
      <c r="A370" s="22" t="e">
        <f>#REF!</f>
        <v>#REF!</v>
      </c>
      <c r="B370" s="23"/>
      <c r="C370" s="24" t="e">
        <f>#REF!</f>
        <v>#REF!</v>
      </c>
      <c r="D370" s="25"/>
      <c r="E370" s="25" t="e">
        <f>#REF!</f>
        <v>#REF!</v>
      </c>
      <c r="F370" s="25" t="e">
        <f>#REF!</f>
        <v>#REF!</v>
      </c>
      <c r="G370" s="26" t="e">
        <f t="shared" si="37"/>
        <v>#REF!</v>
      </c>
      <c r="H370" s="27" t="e">
        <f t="shared" si="38"/>
        <v>#REF!</v>
      </c>
      <c r="I370" s="26" t="e">
        <f>#REF!</f>
        <v>#REF!</v>
      </c>
      <c r="J370" s="27" t="e">
        <f t="shared" si="39"/>
        <v>#REF!</v>
      </c>
      <c r="K370" s="27" t="e">
        <f t="shared" si="40"/>
        <v>#REF!</v>
      </c>
      <c r="L370" s="27" t="e">
        <f>#REF!</f>
        <v>#REF!</v>
      </c>
      <c r="M370" s="72" t="e">
        <f>#REF!</f>
        <v>#REF!</v>
      </c>
      <c r="N370" s="26"/>
      <c r="O370" s="28"/>
    </row>
    <row r="371" spans="1:15" x14ac:dyDescent="0.2">
      <c r="A371" s="22" t="e">
        <f>#REF!</f>
        <v>#REF!</v>
      </c>
      <c r="B371" s="23"/>
      <c r="C371" s="24" t="e">
        <f>#REF!</f>
        <v>#REF!</v>
      </c>
      <c r="D371" s="25"/>
      <c r="E371" s="25" t="e">
        <f>#REF!</f>
        <v>#REF!</v>
      </c>
      <c r="F371" s="25" t="e">
        <f>#REF!</f>
        <v>#REF!</v>
      </c>
      <c r="G371" s="26" t="e">
        <f t="shared" si="37"/>
        <v>#REF!</v>
      </c>
      <c r="H371" s="27" t="e">
        <f t="shared" si="38"/>
        <v>#REF!</v>
      </c>
      <c r="I371" s="26" t="e">
        <f>#REF!</f>
        <v>#REF!</v>
      </c>
      <c r="J371" s="27" t="e">
        <f t="shared" si="39"/>
        <v>#REF!</v>
      </c>
      <c r="K371" s="27" t="e">
        <f t="shared" si="40"/>
        <v>#REF!</v>
      </c>
      <c r="L371" s="27" t="e">
        <f>#REF!</f>
        <v>#REF!</v>
      </c>
      <c r="M371" s="72" t="e">
        <f>#REF!</f>
        <v>#REF!</v>
      </c>
      <c r="N371" s="26"/>
      <c r="O371" s="28"/>
    </row>
    <row r="372" spans="1:15" x14ac:dyDescent="0.2">
      <c r="A372" s="22" t="e">
        <f>#REF!</f>
        <v>#REF!</v>
      </c>
      <c r="B372" s="23"/>
      <c r="C372" s="24" t="e">
        <f>#REF!</f>
        <v>#REF!</v>
      </c>
      <c r="D372" s="25"/>
      <c r="E372" s="25" t="e">
        <f>#REF!</f>
        <v>#REF!</v>
      </c>
      <c r="F372" s="25" t="e">
        <f>#REF!</f>
        <v>#REF!</v>
      </c>
      <c r="G372" s="26" t="e">
        <f t="shared" si="37"/>
        <v>#REF!</v>
      </c>
      <c r="H372" s="27" t="e">
        <f t="shared" si="38"/>
        <v>#REF!</v>
      </c>
      <c r="I372" s="26" t="e">
        <f>#REF!</f>
        <v>#REF!</v>
      </c>
      <c r="J372" s="27" t="e">
        <f t="shared" si="39"/>
        <v>#REF!</v>
      </c>
      <c r="K372" s="27" t="e">
        <f t="shared" si="40"/>
        <v>#REF!</v>
      </c>
      <c r="L372" s="27" t="e">
        <f>#REF!</f>
        <v>#REF!</v>
      </c>
      <c r="M372" s="72" t="e">
        <f>#REF!</f>
        <v>#REF!</v>
      </c>
      <c r="N372" s="26"/>
      <c r="O372" s="28"/>
    </row>
    <row r="373" spans="1:15" x14ac:dyDescent="0.2">
      <c r="A373" s="22" t="e">
        <f>#REF!</f>
        <v>#REF!</v>
      </c>
      <c r="B373" s="23"/>
      <c r="C373" s="24" t="e">
        <f>#REF!</f>
        <v>#REF!</v>
      </c>
      <c r="D373" s="25"/>
      <c r="E373" s="25" t="e">
        <f>#REF!</f>
        <v>#REF!</v>
      </c>
      <c r="F373" s="25" t="e">
        <f>#REF!</f>
        <v>#REF!</v>
      </c>
      <c r="G373" s="26" t="e">
        <f t="shared" si="37"/>
        <v>#REF!</v>
      </c>
      <c r="H373" s="27" t="e">
        <f t="shared" si="38"/>
        <v>#REF!</v>
      </c>
      <c r="I373" s="26" t="e">
        <f>#REF!</f>
        <v>#REF!</v>
      </c>
      <c r="J373" s="27" t="e">
        <f t="shared" si="39"/>
        <v>#REF!</v>
      </c>
      <c r="K373" s="27" t="e">
        <f t="shared" si="40"/>
        <v>#REF!</v>
      </c>
      <c r="L373" s="27" t="e">
        <f>#REF!</f>
        <v>#REF!</v>
      </c>
      <c r="M373" s="72" t="e">
        <f>#REF!</f>
        <v>#REF!</v>
      </c>
      <c r="N373" s="26"/>
      <c r="O373" s="28"/>
    </row>
    <row r="374" spans="1:15" x14ac:dyDescent="0.2">
      <c r="A374" s="22" t="e">
        <f>#REF!</f>
        <v>#REF!</v>
      </c>
      <c r="B374" s="23"/>
      <c r="C374" s="24" t="e">
        <f>#REF!</f>
        <v>#REF!</v>
      </c>
      <c r="D374" s="25"/>
      <c r="E374" s="25" t="e">
        <f>#REF!</f>
        <v>#REF!</v>
      </c>
      <c r="F374" s="25" t="e">
        <f>#REF!</f>
        <v>#REF!</v>
      </c>
      <c r="G374" s="26" t="e">
        <f t="shared" si="37"/>
        <v>#REF!</v>
      </c>
      <c r="H374" s="27" t="e">
        <f t="shared" si="38"/>
        <v>#REF!</v>
      </c>
      <c r="I374" s="26" t="e">
        <f>#REF!</f>
        <v>#REF!</v>
      </c>
      <c r="J374" s="27" t="e">
        <f t="shared" si="39"/>
        <v>#REF!</v>
      </c>
      <c r="K374" s="27" t="e">
        <f t="shared" si="40"/>
        <v>#REF!</v>
      </c>
      <c r="L374" s="27" t="e">
        <f>#REF!</f>
        <v>#REF!</v>
      </c>
      <c r="M374" s="72" t="e">
        <f>#REF!</f>
        <v>#REF!</v>
      </c>
      <c r="N374" s="26"/>
      <c r="O374" s="28"/>
    </row>
    <row r="375" spans="1:15" x14ac:dyDescent="0.2">
      <c r="A375" s="22" t="e">
        <f>#REF!</f>
        <v>#REF!</v>
      </c>
      <c r="B375" s="23"/>
      <c r="C375" s="24" t="e">
        <f>#REF!</f>
        <v>#REF!</v>
      </c>
      <c r="D375" s="25"/>
      <c r="E375" s="25" t="e">
        <f>#REF!</f>
        <v>#REF!</v>
      </c>
      <c r="F375" s="25" t="e">
        <f>#REF!</f>
        <v>#REF!</v>
      </c>
      <c r="G375" s="26" t="e">
        <f t="shared" si="37"/>
        <v>#REF!</v>
      </c>
      <c r="H375" s="27" t="e">
        <f t="shared" si="38"/>
        <v>#REF!</v>
      </c>
      <c r="I375" s="26" t="e">
        <f>#REF!</f>
        <v>#REF!</v>
      </c>
      <c r="J375" s="27" t="e">
        <f t="shared" si="39"/>
        <v>#REF!</v>
      </c>
      <c r="K375" s="27" t="e">
        <f t="shared" si="40"/>
        <v>#REF!</v>
      </c>
      <c r="L375" s="27" t="e">
        <f>#REF!</f>
        <v>#REF!</v>
      </c>
      <c r="M375" s="72" t="e">
        <f>#REF!</f>
        <v>#REF!</v>
      </c>
      <c r="N375" s="26"/>
      <c r="O375" s="28"/>
    </row>
    <row r="376" spans="1:15" x14ac:dyDescent="0.2">
      <c r="A376" s="22" t="e">
        <f>#REF!</f>
        <v>#REF!</v>
      </c>
      <c r="B376" s="23"/>
      <c r="C376" s="24" t="e">
        <f>#REF!</f>
        <v>#REF!</v>
      </c>
      <c r="D376" s="25"/>
      <c r="E376" s="25" t="e">
        <f>#REF!</f>
        <v>#REF!</v>
      </c>
      <c r="F376" s="25" t="e">
        <f>#REF!</f>
        <v>#REF!</v>
      </c>
      <c r="G376" s="26" t="e">
        <f t="shared" si="37"/>
        <v>#REF!</v>
      </c>
      <c r="H376" s="27" t="e">
        <f t="shared" si="38"/>
        <v>#REF!</v>
      </c>
      <c r="I376" s="26" t="e">
        <f>#REF!</f>
        <v>#REF!</v>
      </c>
      <c r="J376" s="27" t="e">
        <f t="shared" si="39"/>
        <v>#REF!</v>
      </c>
      <c r="K376" s="27" t="e">
        <f t="shared" si="40"/>
        <v>#REF!</v>
      </c>
      <c r="L376" s="27" t="e">
        <f>#REF!</f>
        <v>#REF!</v>
      </c>
      <c r="M376" s="72" t="e">
        <f>#REF!</f>
        <v>#REF!</v>
      </c>
      <c r="N376" s="26"/>
      <c r="O376" s="28"/>
    </row>
    <row r="377" spans="1:15" x14ac:dyDescent="0.2">
      <c r="A377" s="22" t="e">
        <f>#REF!</f>
        <v>#REF!</v>
      </c>
      <c r="B377" s="23"/>
      <c r="C377" s="24" t="e">
        <f>#REF!</f>
        <v>#REF!</v>
      </c>
      <c r="D377" s="25"/>
      <c r="E377" s="25" t="e">
        <f>#REF!</f>
        <v>#REF!</v>
      </c>
      <c r="F377" s="25" t="e">
        <f>#REF!</f>
        <v>#REF!</v>
      </c>
      <c r="G377" s="26" t="e">
        <f t="shared" si="37"/>
        <v>#REF!</v>
      </c>
      <c r="H377" s="27" t="e">
        <f t="shared" si="38"/>
        <v>#REF!</v>
      </c>
      <c r="I377" s="26" t="e">
        <f>#REF!</f>
        <v>#REF!</v>
      </c>
      <c r="J377" s="27" t="e">
        <f t="shared" si="39"/>
        <v>#REF!</v>
      </c>
      <c r="K377" s="27" t="e">
        <f t="shared" si="40"/>
        <v>#REF!</v>
      </c>
      <c r="L377" s="27" t="e">
        <f>#REF!</f>
        <v>#REF!</v>
      </c>
      <c r="M377" s="72" t="e">
        <f>#REF!</f>
        <v>#REF!</v>
      </c>
      <c r="N377" s="26"/>
      <c r="O377" s="28"/>
    </row>
    <row r="378" spans="1:15" x14ac:dyDescent="0.2">
      <c r="A378" s="22" t="e">
        <f>#REF!</f>
        <v>#REF!</v>
      </c>
      <c r="B378" s="23"/>
      <c r="C378" s="24" t="e">
        <f>#REF!</f>
        <v>#REF!</v>
      </c>
      <c r="D378" s="25"/>
      <c r="E378" s="25" t="e">
        <f>#REF!</f>
        <v>#REF!</v>
      </c>
      <c r="F378" s="25" t="e">
        <f>#REF!</f>
        <v>#REF!</v>
      </c>
      <c r="G378" s="26" t="e">
        <f t="shared" si="37"/>
        <v>#REF!</v>
      </c>
      <c r="H378" s="27" t="e">
        <f t="shared" si="38"/>
        <v>#REF!</v>
      </c>
      <c r="I378" s="26" t="e">
        <f>#REF!</f>
        <v>#REF!</v>
      </c>
      <c r="J378" s="27" t="e">
        <f t="shared" si="39"/>
        <v>#REF!</v>
      </c>
      <c r="K378" s="27" t="e">
        <f t="shared" si="40"/>
        <v>#REF!</v>
      </c>
      <c r="L378" s="27" t="e">
        <f>#REF!</f>
        <v>#REF!</v>
      </c>
      <c r="M378" s="72" t="e">
        <f>#REF!</f>
        <v>#REF!</v>
      </c>
      <c r="N378" s="26"/>
      <c r="O378" s="28"/>
    </row>
    <row r="379" spans="1:15" x14ac:dyDescent="0.2">
      <c r="A379" s="22" t="e">
        <f>#REF!</f>
        <v>#REF!</v>
      </c>
      <c r="B379" s="23"/>
      <c r="C379" s="24" t="e">
        <f>#REF!</f>
        <v>#REF!</v>
      </c>
      <c r="D379" s="25"/>
      <c r="E379" s="25" t="e">
        <f>#REF!</f>
        <v>#REF!</v>
      </c>
      <c r="F379" s="25" t="e">
        <f>#REF!</f>
        <v>#REF!</v>
      </c>
      <c r="G379" s="26" t="e">
        <f t="shared" si="37"/>
        <v>#REF!</v>
      </c>
      <c r="H379" s="27" t="e">
        <f t="shared" si="38"/>
        <v>#REF!</v>
      </c>
      <c r="I379" s="26" t="e">
        <f>#REF!</f>
        <v>#REF!</v>
      </c>
      <c r="J379" s="27" t="e">
        <f t="shared" si="39"/>
        <v>#REF!</v>
      </c>
      <c r="K379" s="27" t="e">
        <f t="shared" si="40"/>
        <v>#REF!</v>
      </c>
      <c r="L379" s="27" t="e">
        <f>#REF!</f>
        <v>#REF!</v>
      </c>
      <c r="M379" s="72" t="e">
        <f>#REF!</f>
        <v>#REF!</v>
      </c>
      <c r="N379" s="26"/>
      <c r="O379" s="28"/>
    </row>
    <row r="380" spans="1:15" x14ac:dyDescent="0.2">
      <c r="A380" s="22" t="e">
        <f>#REF!</f>
        <v>#REF!</v>
      </c>
      <c r="B380" s="23"/>
      <c r="C380" s="24" t="e">
        <f>#REF!</f>
        <v>#REF!</v>
      </c>
      <c r="D380" s="25"/>
      <c r="E380" s="25" t="e">
        <f>#REF!</f>
        <v>#REF!</v>
      </c>
      <c r="F380" s="25" t="e">
        <f>#REF!</f>
        <v>#REF!</v>
      </c>
      <c r="G380" s="26" t="e">
        <f t="shared" si="37"/>
        <v>#REF!</v>
      </c>
      <c r="H380" s="27" t="e">
        <f t="shared" si="38"/>
        <v>#REF!</v>
      </c>
      <c r="I380" s="26" t="e">
        <f>#REF!</f>
        <v>#REF!</v>
      </c>
      <c r="J380" s="27" t="e">
        <f t="shared" si="39"/>
        <v>#REF!</v>
      </c>
      <c r="K380" s="27" t="e">
        <f t="shared" si="40"/>
        <v>#REF!</v>
      </c>
      <c r="L380" s="27" t="e">
        <f>#REF!</f>
        <v>#REF!</v>
      </c>
      <c r="M380" s="72" t="e">
        <f>#REF!</f>
        <v>#REF!</v>
      </c>
      <c r="N380" s="26"/>
      <c r="O380" s="28"/>
    </row>
    <row r="381" spans="1:15" x14ac:dyDescent="0.2">
      <c r="A381" s="22" t="e">
        <f>#REF!</f>
        <v>#REF!</v>
      </c>
      <c r="B381" s="23"/>
      <c r="C381" s="24" t="e">
        <f>#REF!</f>
        <v>#REF!</v>
      </c>
      <c r="D381" s="25"/>
      <c r="E381" s="25" t="e">
        <f>#REF!</f>
        <v>#REF!</v>
      </c>
      <c r="F381" s="25" t="e">
        <f>#REF!</f>
        <v>#REF!</v>
      </c>
      <c r="G381" s="26" t="e">
        <f t="shared" si="37"/>
        <v>#REF!</v>
      </c>
      <c r="H381" s="27" t="e">
        <f t="shared" si="38"/>
        <v>#REF!</v>
      </c>
      <c r="I381" s="26" t="e">
        <f>#REF!</f>
        <v>#REF!</v>
      </c>
      <c r="J381" s="27" t="e">
        <f t="shared" si="39"/>
        <v>#REF!</v>
      </c>
      <c r="K381" s="27" t="e">
        <f t="shared" si="40"/>
        <v>#REF!</v>
      </c>
      <c r="L381" s="27" t="e">
        <f>#REF!</f>
        <v>#REF!</v>
      </c>
      <c r="M381" s="72" t="e">
        <f>#REF!</f>
        <v>#REF!</v>
      </c>
      <c r="N381" s="26"/>
      <c r="O381" s="28"/>
    </row>
    <row r="382" spans="1:15" x14ac:dyDescent="0.2">
      <c r="A382" s="22" t="e">
        <f>#REF!</f>
        <v>#REF!</v>
      </c>
      <c r="B382" s="23"/>
      <c r="C382" s="24" t="e">
        <f>#REF!</f>
        <v>#REF!</v>
      </c>
      <c r="D382" s="25"/>
      <c r="E382" s="25" t="e">
        <f>#REF!</f>
        <v>#REF!</v>
      </c>
      <c r="F382" s="25" t="e">
        <f>#REF!</f>
        <v>#REF!</v>
      </c>
      <c r="G382" s="26" t="e">
        <f t="shared" si="37"/>
        <v>#REF!</v>
      </c>
      <c r="H382" s="27" t="e">
        <f t="shared" si="38"/>
        <v>#REF!</v>
      </c>
      <c r="I382" s="26" t="e">
        <f>#REF!</f>
        <v>#REF!</v>
      </c>
      <c r="J382" s="27" t="e">
        <f t="shared" si="39"/>
        <v>#REF!</v>
      </c>
      <c r="K382" s="27" t="e">
        <f t="shared" si="40"/>
        <v>#REF!</v>
      </c>
      <c r="L382" s="27" t="e">
        <f>#REF!</f>
        <v>#REF!</v>
      </c>
      <c r="M382" s="72" t="e">
        <f>#REF!</f>
        <v>#REF!</v>
      </c>
      <c r="N382" s="26"/>
      <c r="O382" s="28"/>
    </row>
    <row r="383" spans="1:15" x14ac:dyDescent="0.2">
      <c r="A383" s="22" t="e">
        <f>#REF!</f>
        <v>#REF!</v>
      </c>
      <c r="B383" s="23"/>
      <c r="C383" s="24" t="e">
        <f>#REF!</f>
        <v>#REF!</v>
      </c>
      <c r="D383" s="25"/>
      <c r="E383" s="25" t="e">
        <f>#REF!</f>
        <v>#REF!</v>
      </c>
      <c r="F383" s="25" t="e">
        <f>#REF!</f>
        <v>#REF!</v>
      </c>
      <c r="G383" s="26" t="e">
        <f t="shared" si="37"/>
        <v>#REF!</v>
      </c>
      <c r="H383" s="27" t="e">
        <f t="shared" si="38"/>
        <v>#REF!</v>
      </c>
      <c r="I383" s="26" t="e">
        <f>#REF!</f>
        <v>#REF!</v>
      </c>
      <c r="J383" s="27" t="e">
        <f t="shared" si="39"/>
        <v>#REF!</v>
      </c>
      <c r="K383" s="27" t="e">
        <f t="shared" si="40"/>
        <v>#REF!</v>
      </c>
      <c r="L383" s="27" t="e">
        <f>#REF!</f>
        <v>#REF!</v>
      </c>
      <c r="M383" s="72" t="e">
        <f>#REF!</f>
        <v>#REF!</v>
      </c>
      <c r="N383" s="26"/>
      <c r="O383" s="28"/>
    </row>
    <row r="384" spans="1:15" x14ac:dyDescent="0.2">
      <c r="A384" s="22" t="e">
        <f>#REF!</f>
        <v>#REF!</v>
      </c>
      <c r="B384" s="23"/>
      <c r="C384" s="24" t="e">
        <f>#REF!</f>
        <v>#REF!</v>
      </c>
      <c r="D384" s="25"/>
      <c r="E384" s="25" t="e">
        <f>#REF!</f>
        <v>#REF!</v>
      </c>
      <c r="F384" s="25" t="e">
        <f>#REF!</f>
        <v>#REF!</v>
      </c>
      <c r="G384" s="26" t="e">
        <f t="shared" si="37"/>
        <v>#REF!</v>
      </c>
      <c r="H384" s="27" t="e">
        <f t="shared" si="38"/>
        <v>#REF!</v>
      </c>
      <c r="I384" s="26" t="e">
        <f>#REF!</f>
        <v>#REF!</v>
      </c>
      <c r="J384" s="27" t="e">
        <f t="shared" si="39"/>
        <v>#REF!</v>
      </c>
      <c r="K384" s="27" t="e">
        <f t="shared" si="40"/>
        <v>#REF!</v>
      </c>
      <c r="L384" s="27" t="e">
        <f>#REF!</f>
        <v>#REF!</v>
      </c>
      <c r="M384" s="72" t="e">
        <f>#REF!</f>
        <v>#REF!</v>
      </c>
      <c r="N384" s="26"/>
      <c r="O384" s="28"/>
    </row>
    <row r="385" spans="1:15" x14ac:dyDescent="0.2">
      <c r="A385" s="22" t="e">
        <f>#REF!</f>
        <v>#REF!</v>
      </c>
      <c r="B385" s="23"/>
      <c r="C385" s="24" t="e">
        <f>#REF!</f>
        <v>#REF!</v>
      </c>
      <c r="D385" s="25"/>
      <c r="E385" s="25" t="e">
        <f>#REF!</f>
        <v>#REF!</v>
      </c>
      <c r="F385" s="25" t="e">
        <f>#REF!</f>
        <v>#REF!</v>
      </c>
      <c r="G385" s="26" t="e">
        <f t="shared" si="37"/>
        <v>#REF!</v>
      </c>
      <c r="H385" s="27" t="e">
        <f t="shared" si="38"/>
        <v>#REF!</v>
      </c>
      <c r="I385" s="26" t="e">
        <f>#REF!</f>
        <v>#REF!</v>
      </c>
      <c r="J385" s="27" t="e">
        <f t="shared" si="39"/>
        <v>#REF!</v>
      </c>
      <c r="K385" s="27" t="e">
        <f t="shared" si="40"/>
        <v>#REF!</v>
      </c>
      <c r="L385" s="27" t="e">
        <f>#REF!</f>
        <v>#REF!</v>
      </c>
      <c r="M385" s="72" t="e">
        <f>#REF!</f>
        <v>#REF!</v>
      </c>
      <c r="N385" s="26"/>
      <c r="O385" s="28"/>
    </row>
    <row r="386" spans="1:15" x14ac:dyDescent="0.2">
      <c r="A386" s="22" t="e">
        <f>#REF!</f>
        <v>#REF!</v>
      </c>
      <c r="B386" s="23"/>
      <c r="C386" s="24" t="e">
        <f>#REF!</f>
        <v>#REF!</v>
      </c>
      <c r="D386" s="25"/>
      <c r="E386" s="25" t="e">
        <f>#REF!</f>
        <v>#REF!</v>
      </c>
      <c r="F386" s="25" t="e">
        <f>#REF!</f>
        <v>#REF!</v>
      </c>
      <c r="G386" s="26" t="e">
        <f t="shared" si="37"/>
        <v>#REF!</v>
      </c>
      <c r="H386" s="27" t="e">
        <f t="shared" si="38"/>
        <v>#REF!</v>
      </c>
      <c r="I386" s="26" t="e">
        <f>#REF!</f>
        <v>#REF!</v>
      </c>
      <c r="J386" s="27" t="e">
        <f t="shared" si="39"/>
        <v>#REF!</v>
      </c>
      <c r="K386" s="27" t="e">
        <f t="shared" si="40"/>
        <v>#REF!</v>
      </c>
      <c r="L386" s="27" t="e">
        <f>#REF!</f>
        <v>#REF!</v>
      </c>
      <c r="M386" s="72" t="e">
        <f>#REF!</f>
        <v>#REF!</v>
      </c>
      <c r="N386" s="26"/>
      <c r="O386" s="28"/>
    </row>
    <row r="387" spans="1:15" x14ac:dyDescent="0.2">
      <c r="A387" s="22" t="e">
        <f>#REF!</f>
        <v>#REF!</v>
      </c>
      <c r="B387" s="23"/>
      <c r="C387" s="24" t="e">
        <f>#REF!</f>
        <v>#REF!</v>
      </c>
      <c r="D387" s="25"/>
      <c r="E387" s="25" t="e">
        <f>#REF!</f>
        <v>#REF!</v>
      </c>
      <c r="F387" s="25" t="e">
        <f>#REF!</f>
        <v>#REF!</v>
      </c>
      <c r="G387" s="26" t="e">
        <f t="shared" si="37"/>
        <v>#REF!</v>
      </c>
      <c r="H387" s="27" t="e">
        <f t="shared" si="38"/>
        <v>#REF!</v>
      </c>
      <c r="I387" s="26" t="e">
        <f>#REF!</f>
        <v>#REF!</v>
      </c>
      <c r="J387" s="27" t="e">
        <f t="shared" si="39"/>
        <v>#REF!</v>
      </c>
      <c r="K387" s="27" t="e">
        <f t="shared" si="40"/>
        <v>#REF!</v>
      </c>
      <c r="L387" s="27" t="e">
        <f>#REF!</f>
        <v>#REF!</v>
      </c>
      <c r="M387" s="72" t="e">
        <f>#REF!</f>
        <v>#REF!</v>
      </c>
      <c r="N387" s="26"/>
      <c r="O387" s="28"/>
    </row>
    <row r="388" spans="1:15" x14ac:dyDescent="0.2">
      <c r="A388" s="22" t="e">
        <f>#REF!</f>
        <v>#REF!</v>
      </c>
      <c r="B388" s="23"/>
      <c r="C388" s="24" t="e">
        <f>#REF!</f>
        <v>#REF!</v>
      </c>
      <c r="D388" s="25"/>
      <c r="E388" s="25" t="e">
        <f>#REF!</f>
        <v>#REF!</v>
      </c>
      <c r="F388" s="25" t="e">
        <f>#REF!</f>
        <v>#REF!</v>
      </c>
      <c r="G388" s="26" t="e">
        <f t="shared" si="37"/>
        <v>#REF!</v>
      </c>
      <c r="H388" s="27" t="e">
        <f t="shared" si="38"/>
        <v>#REF!</v>
      </c>
      <c r="I388" s="26" t="e">
        <f>#REF!</f>
        <v>#REF!</v>
      </c>
      <c r="J388" s="27" t="e">
        <f t="shared" si="39"/>
        <v>#REF!</v>
      </c>
      <c r="K388" s="27" t="e">
        <f t="shared" si="40"/>
        <v>#REF!</v>
      </c>
      <c r="L388" s="27" t="e">
        <f>#REF!</f>
        <v>#REF!</v>
      </c>
      <c r="M388" s="72" t="e">
        <f>#REF!</f>
        <v>#REF!</v>
      </c>
      <c r="N388" s="26"/>
      <c r="O388" s="28"/>
    </row>
    <row r="389" spans="1:15" x14ac:dyDescent="0.2">
      <c r="A389" s="22" t="e">
        <f>#REF!</f>
        <v>#REF!</v>
      </c>
      <c r="B389" s="23"/>
      <c r="C389" s="24" t="e">
        <f>#REF!</f>
        <v>#REF!</v>
      </c>
      <c r="D389" s="25"/>
      <c r="E389" s="25" t="e">
        <f>#REF!</f>
        <v>#REF!</v>
      </c>
      <c r="F389" s="25" t="e">
        <f>#REF!</f>
        <v>#REF!</v>
      </c>
      <c r="G389" s="26" t="e">
        <f t="shared" si="37"/>
        <v>#REF!</v>
      </c>
      <c r="H389" s="27" t="e">
        <f t="shared" si="38"/>
        <v>#REF!</v>
      </c>
      <c r="I389" s="26" t="e">
        <f>#REF!</f>
        <v>#REF!</v>
      </c>
      <c r="J389" s="27" t="e">
        <f t="shared" si="39"/>
        <v>#REF!</v>
      </c>
      <c r="K389" s="27" t="e">
        <f t="shared" si="40"/>
        <v>#REF!</v>
      </c>
      <c r="L389" s="27" t="e">
        <f>#REF!</f>
        <v>#REF!</v>
      </c>
      <c r="M389" s="72" t="e">
        <f>#REF!</f>
        <v>#REF!</v>
      </c>
      <c r="N389" s="26"/>
      <c r="O389" s="28"/>
    </row>
    <row r="390" spans="1:15" x14ac:dyDescent="0.2">
      <c r="A390" s="22" t="e">
        <f>#REF!</f>
        <v>#REF!</v>
      </c>
      <c r="B390" s="23"/>
      <c r="C390" s="24" t="e">
        <f>#REF!</f>
        <v>#REF!</v>
      </c>
      <c r="D390" s="25"/>
      <c r="E390" s="25" t="e">
        <f>#REF!</f>
        <v>#REF!</v>
      </c>
      <c r="F390" s="25" t="e">
        <f>#REF!</f>
        <v>#REF!</v>
      </c>
      <c r="G390" s="26" t="e">
        <f t="shared" si="37"/>
        <v>#REF!</v>
      </c>
      <c r="H390" s="27" t="e">
        <f t="shared" si="38"/>
        <v>#REF!</v>
      </c>
      <c r="I390" s="26" t="e">
        <f>#REF!</f>
        <v>#REF!</v>
      </c>
      <c r="J390" s="27" t="e">
        <f t="shared" si="39"/>
        <v>#REF!</v>
      </c>
      <c r="K390" s="27" t="e">
        <f t="shared" si="40"/>
        <v>#REF!</v>
      </c>
      <c r="L390" s="27" t="e">
        <f>#REF!</f>
        <v>#REF!</v>
      </c>
      <c r="M390" s="72" t="e">
        <f>#REF!</f>
        <v>#REF!</v>
      </c>
      <c r="N390" s="26"/>
      <c r="O390" s="28"/>
    </row>
    <row r="391" spans="1:15" x14ac:dyDescent="0.2">
      <c r="A391" s="22" t="e">
        <f>#REF!</f>
        <v>#REF!</v>
      </c>
      <c r="B391" s="23"/>
      <c r="C391" s="24" t="e">
        <f>#REF!</f>
        <v>#REF!</v>
      </c>
      <c r="D391" s="25"/>
      <c r="E391" s="25" t="e">
        <f>#REF!</f>
        <v>#REF!</v>
      </c>
      <c r="F391" s="25" t="e">
        <f>#REF!</f>
        <v>#REF!</v>
      </c>
      <c r="G391" s="26" t="e">
        <f t="shared" si="37"/>
        <v>#REF!</v>
      </c>
      <c r="H391" s="27" t="e">
        <f t="shared" si="38"/>
        <v>#REF!</v>
      </c>
      <c r="I391" s="26" t="e">
        <f>#REF!</f>
        <v>#REF!</v>
      </c>
      <c r="J391" s="27" t="e">
        <f t="shared" si="39"/>
        <v>#REF!</v>
      </c>
      <c r="K391" s="27" t="e">
        <f t="shared" si="40"/>
        <v>#REF!</v>
      </c>
      <c r="L391" s="27" t="e">
        <f>#REF!</f>
        <v>#REF!</v>
      </c>
      <c r="M391" s="72" t="e">
        <f>#REF!</f>
        <v>#REF!</v>
      </c>
      <c r="N391" s="26"/>
      <c r="O391" s="28"/>
    </row>
    <row r="392" spans="1:15" x14ac:dyDescent="0.2">
      <c r="A392" s="22" t="e">
        <f>#REF!</f>
        <v>#REF!</v>
      </c>
      <c r="B392" s="23"/>
      <c r="C392" s="24" t="e">
        <f>#REF!</f>
        <v>#REF!</v>
      </c>
      <c r="D392" s="25"/>
      <c r="E392" s="25" t="e">
        <f>#REF!</f>
        <v>#REF!</v>
      </c>
      <c r="F392" s="25" t="e">
        <f>#REF!</f>
        <v>#REF!</v>
      </c>
      <c r="G392" s="26" t="e">
        <f t="shared" si="37"/>
        <v>#REF!</v>
      </c>
      <c r="H392" s="27" t="e">
        <f t="shared" si="38"/>
        <v>#REF!</v>
      </c>
      <c r="I392" s="26" t="e">
        <f>#REF!</f>
        <v>#REF!</v>
      </c>
      <c r="J392" s="27" t="e">
        <f t="shared" si="39"/>
        <v>#REF!</v>
      </c>
      <c r="K392" s="27" t="e">
        <f t="shared" si="40"/>
        <v>#REF!</v>
      </c>
      <c r="L392" s="27" t="e">
        <f>#REF!</f>
        <v>#REF!</v>
      </c>
      <c r="M392" s="72" t="e">
        <f>#REF!</f>
        <v>#REF!</v>
      </c>
      <c r="N392" s="26"/>
      <c r="O392" s="28"/>
    </row>
    <row r="393" spans="1:15" x14ac:dyDescent="0.2">
      <c r="A393" s="22" t="e">
        <f>#REF!</f>
        <v>#REF!</v>
      </c>
      <c r="B393" s="23"/>
      <c r="C393" s="24" t="e">
        <f>#REF!</f>
        <v>#REF!</v>
      </c>
      <c r="D393" s="25"/>
      <c r="E393" s="25" t="e">
        <f>#REF!</f>
        <v>#REF!</v>
      </c>
      <c r="F393" s="25" t="e">
        <f>#REF!</f>
        <v>#REF!</v>
      </c>
      <c r="G393" s="26" t="e">
        <f t="shared" si="37"/>
        <v>#REF!</v>
      </c>
      <c r="H393" s="27" t="e">
        <f t="shared" si="38"/>
        <v>#REF!</v>
      </c>
      <c r="I393" s="26" t="e">
        <f>#REF!</f>
        <v>#REF!</v>
      </c>
      <c r="J393" s="27" t="e">
        <f t="shared" si="39"/>
        <v>#REF!</v>
      </c>
      <c r="K393" s="27" t="e">
        <f t="shared" si="40"/>
        <v>#REF!</v>
      </c>
      <c r="L393" s="27" t="e">
        <f>#REF!</f>
        <v>#REF!</v>
      </c>
      <c r="M393" s="72" t="e">
        <f>#REF!</f>
        <v>#REF!</v>
      </c>
      <c r="N393" s="26"/>
      <c r="O393" s="28"/>
    </row>
    <row r="394" spans="1:15" x14ac:dyDescent="0.2">
      <c r="A394" s="22" t="e">
        <f>#REF!</f>
        <v>#REF!</v>
      </c>
      <c r="B394" s="23"/>
      <c r="C394" s="24" t="e">
        <f>#REF!</f>
        <v>#REF!</v>
      </c>
      <c r="D394" s="25"/>
      <c r="E394" s="25" t="e">
        <f>#REF!</f>
        <v>#REF!</v>
      </c>
      <c r="F394" s="25" t="e">
        <f>#REF!</f>
        <v>#REF!</v>
      </c>
      <c r="G394" s="26" t="e">
        <f t="shared" si="37"/>
        <v>#REF!</v>
      </c>
      <c r="H394" s="27" t="e">
        <f t="shared" si="38"/>
        <v>#REF!</v>
      </c>
      <c r="I394" s="26" t="e">
        <f>#REF!</f>
        <v>#REF!</v>
      </c>
      <c r="J394" s="27" t="e">
        <f t="shared" si="39"/>
        <v>#REF!</v>
      </c>
      <c r="K394" s="27" t="e">
        <f t="shared" si="40"/>
        <v>#REF!</v>
      </c>
      <c r="L394" s="27" t="e">
        <f>#REF!</f>
        <v>#REF!</v>
      </c>
      <c r="M394" s="72" t="e">
        <f>#REF!</f>
        <v>#REF!</v>
      </c>
      <c r="N394" s="26"/>
      <c r="O394" s="28"/>
    </row>
    <row r="395" spans="1:15" x14ac:dyDescent="0.2">
      <c r="A395" s="22" t="e">
        <f>#REF!</f>
        <v>#REF!</v>
      </c>
      <c r="B395" s="23"/>
      <c r="C395" s="24" t="e">
        <f>#REF!</f>
        <v>#REF!</v>
      </c>
      <c r="D395" s="25"/>
      <c r="E395" s="25" t="e">
        <f>#REF!</f>
        <v>#REF!</v>
      </c>
      <c r="F395" s="25" t="e">
        <f>#REF!</f>
        <v>#REF!</v>
      </c>
      <c r="G395" s="26" t="e">
        <f t="shared" si="37"/>
        <v>#REF!</v>
      </c>
      <c r="H395" s="27" t="e">
        <f t="shared" si="38"/>
        <v>#REF!</v>
      </c>
      <c r="I395" s="26" t="e">
        <f>#REF!</f>
        <v>#REF!</v>
      </c>
      <c r="J395" s="27" t="e">
        <f t="shared" si="39"/>
        <v>#REF!</v>
      </c>
      <c r="K395" s="27" t="e">
        <f t="shared" si="40"/>
        <v>#REF!</v>
      </c>
      <c r="L395" s="27" t="e">
        <f>#REF!</f>
        <v>#REF!</v>
      </c>
      <c r="M395" s="72" t="e">
        <f>#REF!</f>
        <v>#REF!</v>
      </c>
      <c r="N395" s="26"/>
      <c r="O395" s="28"/>
    </row>
    <row r="396" spans="1:15" x14ac:dyDescent="0.2">
      <c r="A396" s="22" t="e">
        <f>#REF!</f>
        <v>#REF!</v>
      </c>
      <c r="B396" s="23"/>
      <c r="C396" s="24" t="e">
        <f>#REF!</f>
        <v>#REF!</v>
      </c>
      <c r="D396" s="25"/>
      <c r="E396" s="25" t="e">
        <f>#REF!</f>
        <v>#REF!</v>
      </c>
      <c r="F396" s="25" t="e">
        <f>#REF!</f>
        <v>#REF!</v>
      </c>
      <c r="G396" s="26" t="e">
        <f t="shared" si="37"/>
        <v>#REF!</v>
      </c>
      <c r="H396" s="27" t="e">
        <f t="shared" si="38"/>
        <v>#REF!</v>
      </c>
      <c r="I396" s="26" t="e">
        <f>#REF!</f>
        <v>#REF!</v>
      </c>
      <c r="J396" s="27" t="e">
        <f t="shared" si="39"/>
        <v>#REF!</v>
      </c>
      <c r="K396" s="27" t="e">
        <f t="shared" si="40"/>
        <v>#REF!</v>
      </c>
      <c r="L396" s="27" t="e">
        <f>#REF!</f>
        <v>#REF!</v>
      </c>
      <c r="M396" s="72" t="e">
        <f>#REF!</f>
        <v>#REF!</v>
      </c>
      <c r="N396" s="26"/>
      <c r="O396" s="28"/>
    </row>
    <row r="397" spans="1:15" x14ac:dyDescent="0.2">
      <c r="A397" s="22" t="e">
        <f>#REF!</f>
        <v>#REF!</v>
      </c>
      <c r="B397" s="23"/>
      <c r="C397" s="24" t="e">
        <f>#REF!</f>
        <v>#REF!</v>
      </c>
      <c r="D397" s="25"/>
      <c r="E397" s="25" t="e">
        <f>#REF!</f>
        <v>#REF!</v>
      </c>
      <c r="F397" s="25" t="e">
        <f>#REF!</f>
        <v>#REF!</v>
      </c>
      <c r="G397" s="26" t="e">
        <f t="shared" si="37"/>
        <v>#REF!</v>
      </c>
      <c r="H397" s="27" t="e">
        <f t="shared" si="38"/>
        <v>#REF!</v>
      </c>
      <c r="I397" s="26" t="e">
        <f>#REF!</f>
        <v>#REF!</v>
      </c>
      <c r="J397" s="27" t="e">
        <f t="shared" si="39"/>
        <v>#REF!</v>
      </c>
      <c r="K397" s="27" t="e">
        <f t="shared" si="40"/>
        <v>#REF!</v>
      </c>
      <c r="L397" s="27" t="e">
        <f>#REF!</f>
        <v>#REF!</v>
      </c>
      <c r="M397" s="72" t="e">
        <f>#REF!</f>
        <v>#REF!</v>
      </c>
      <c r="N397" s="26"/>
      <c r="O397" s="28"/>
    </row>
    <row r="398" spans="1:15" x14ac:dyDescent="0.2">
      <c r="A398" s="22" t="e">
        <f>#REF!</f>
        <v>#REF!</v>
      </c>
      <c r="B398" s="23"/>
      <c r="C398" s="24" t="e">
        <f>#REF!</f>
        <v>#REF!</v>
      </c>
      <c r="D398" s="25"/>
      <c r="E398" s="25" t="e">
        <f>#REF!</f>
        <v>#REF!</v>
      </c>
      <c r="F398" s="25" t="e">
        <f>#REF!</f>
        <v>#REF!</v>
      </c>
      <c r="G398" s="26" t="e">
        <f t="shared" si="37"/>
        <v>#REF!</v>
      </c>
      <c r="H398" s="27" t="e">
        <f t="shared" si="38"/>
        <v>#REF!</v>
      </c>
      <c r="I398" s="26" t="e">
        <f>#REF!</f>
        <v>#REF!</v>
      </c>
      <c r="J398" s="27" t="e">
        <f t="shared" si="39"/>
        <v>#REF!</v>
      </c>
      <c r="K398" s="27" t="e">
        <f t="shared" si="40"/>
        <v>#REF!</v>
      </c>
      <c r="L398" s="27" t="e">
        <f>#REF!</f>
        <v>#REF!</v>
      </c>
      <c r="M398" s="72" t="e">
        <f>#REF!</f>
        <v>#REF!</v>
      </c>
      <c r="N398" s="26"/>
      <c r="O398" s="28"/>
    </row>
    <row r="399" spans="1:15" x14ac:dyDescent="0.2">
      <c r="A399" s="22" t="e">
        <f>#REF!</f>
        <v>#REF!</v>
      </c>
      <c r="B399" s="23"/>
      <c r="C399" s="24" t="e">
        <f>#REF!</f>
        <v>#REF!</v>
      </c>
      <c r="D399" s="25"/>
      <c r="E399" s="25" t="e">
        <f>#REF!</f>
        <v>#REF!</v>
      </c>
      <c r="F399" s="25" t="e">
        <f>#REF!</f>
        <v>#REF!</v>
      </c>
      <c r="G399" s="26" t="e">
        <f t="shared" si="37"/>
        <v>#REF!</v>
      </c>
      <c r="H399" s="27" t="e">
        <f t="shared" si="38"/>
        <v>#REF!</v>
      </c>
      <c r="I399" s="26" t="e">
        <f>#REF!</f>
        <v>#REF!</v>
      </c>
      <c r="J399" s="27" t="e">
        <f t="shared" si="39"/>
        <v>#REF!</v>
      </c>
      <c r="K399" s="27" t="e">
        <f t="shared" si="40"/>
        <v>#REF!</v>
      </c>
      <c r="L399" s="27" t="e">
        <f>#REF!</f>
        <v>#REF!</v>
      </c>
      <c r="M399" s="72" t="e">
        <f>#REF!</f>
        <v>#REF!</v>
      </c>
      <c r="N399" s="26"/>
      <c r="O399" s="28"/>
    </row>
    <row r="400" spans="1:15" x14ac:dyDescent="0.2">
      <c r="A400" s="22" t="e">
        <f>#REF!</f>
        <v>#REF!</v>
      </c>
      <c r="B400" s="23"/>
      <c r="C400" s="24" t="e">
        <f>#REF!</f>
        <v>#REF!</v>
      </c>
      <c r="D400" s="25"/>
      <c r="E400" s="25" t="e">
        <f>#REF!</f>
        <v>#REF!</v>
      </c>
      <c r="F400" s="25" t="e">
        <f>#REF!</f>
        <v>#REF!</v>
      </c>
      <c r="G400" s="26" t="e">
        <f t="shared" si="37"/>
        <v>#REF!</v>
      </c>
      <c r="H400" s="27" t="e">
        <f t="shared" si="38"/>
        <v>#REF!</v>
      </c>
      <c r="I400" s="26" t="e">
        <f>#REF!</f>
        <v>#REF!</v>
      </c>
      <c r="J400" s="27" t="e">
        <f t="shared" si="39"/>
        <v>#REF!</v>
      </c>
      <c r="K400" s="27" t="e">
        <f t="shared" si="40"/>
        <v>#REF!</v>
      </c>
      <c r="L400" s="27" t="e">
        <f>#REF!</f>
        <v>#REF!</v>
      </c>
      <c r="M400" s="72" t="e">
        <f>#REF!</f>
        <v>#REF!</v>
      </c>
      <c r="N400" s="26"/>
      <c r="O400" s="28"/>
    </row>
    <row r="401" spans="1:15" x14ac:dyDescent="0.2">
      <c r="A401" s="22" t="e">
        <f>#REF!</f>
        <v>#REF!</v>
      </c>
      <c r="B401" s="23"/>
      <c r="C401" s="24" t="e">
        <f>#REF!</f>
        <v>#REF!</v>
      </c>
      <c r="D401" s="25"/>
      <c r="E401" s="25" t="e">
        <f>#REF!</f>
        <v>#REF!</v>
      </c>
      <c r="F401" s="25" t="e">
        <f>#REF!</f>
        <v>#REF!</v>
      </c>
      <c r="G401" s="26" t="e">
        <f t="shared" si="37"/>
        <v>#REF!</v>
      </c>
      <c r="H401" s="27" t="e">
        <f t="shared" si="38"/>
        <v>#REF!</v>
      </c>
      <c r="I401" s="26" t="e">
        <f>#REF!</f>
        <v>#REF!</v>
      </c>
      <c r="J401" s="27" t="e">
        <f t="shared" si="39"/>
        <v>#REF!</v>
      </c>
      <c r="K401" s="27" t="e">
        <f t="shared" si="40"/>
        <v>#REF!</v>
      </c>
      <c r="L401" s="27" t="e">
        <f>#REF!</f>
        <v>#REF!</v>
      </c>
      <c r="M401" s="72" t="e">
        <f>#REF!</f>
        <v>#REF!</v>
      </c>
      <c r="N401" s="26"/>
      <c r="O401" s="28"/>
    </row>
    <row r="402" spans="1:15" x14ac:dyDescent="0.2">
      <c r="A402" s="22" t="e">
        <f>#REF!</f>
        <v>#REF!</v>
      </c>
      <c r="B402" s="23"/>
      <c r="C402" s="24" t="e">
        <f>#REF!</f>
        <v>#REF!</v>
      </c>
      <c r="D402" s="25"/>
      <c r="E402" s="25" t="e">
        <f>#REF!</f>
        <v>#REF!</v>
      </c>
      <c r="F402" s="25" t="e">
        <f>#REF!</f>
        <v>#REF!</v>
      </c>
      <c r="G402" s="26" t="e">
        <f t="shared" si="37"/>
        <v>#REF!</v>
      </c>
      <c r="H402" s="27" t="e">
        <f t="shared" si="38"/>
        <v>#REF!</v>
      </c>
      <c r="I402" s="26" t="e">
        <f>#REF!</f>
        <v>#REF!</v>
      </c>
      <c r="J402" s="27" t="e">
        <f t="shared" si="39"/>
        <v>#REF!</v>
      </c>
      <c r="K402" s="27" t="e">
        <f t="shared" si="40"/>
        <v>#REF!</v>
      </c>
      <c r="L402" s="27" t="e">
        <f>#REF!</f>
        <v>#REF!</v>
      </c>
      <c r="M402" s="72" t="e">
        <f>#REF!</f>
        <v>#REF!</v>
      </c>
      <c r="N402" s="26"/>
      <c r="O402" s="28"/>
    </row>
    <row r="403" spans="1:15" hidden="1" x14ac:dyDescent="0.2">
      <c r="A403" s="22">
        <v>44516.847222222219</v>
      </c>
      <c r="B403" s="23"/>
      <c r="C403" s="24" t="s">
        <v>26</v>
      </c>
      <c r="D403" s="25"/>
      <c r="E403" s="25" t="e">
        <f>#REF!</f>
        <v>#REF!</v>
      </c>
      <c r="F403" s="25" t="e">
        <f>#REF!</f>
        <v>#REF!</v>
      </c>
      <c r="G403" s="26" t="e">
        <f t="shared" si="37"/>
        <v>#REF!</v>
      </c>
      <c r="H403" s="27" t="e">
        <f t="shared" si="38"/>
        <v>#REF!</v>
      </c>
      <c r="I403" s="26" t="e">
        <f>#REF!</f>
        <v>#REF!</v>
      </c>
      <c r="J403" s="27">
        <f t="shared" si="39"/>
        <v>860.00000000000011</v>
      </c>
      <c r="K403" s="27">
        <f t="shared" si="40"/>
        <v>137.60000000000002</v>
      </c>
      <c r="L403" s="27">
        <f>997.6</f>
        <v>997.6</v>
      </c>
      <c r="M403" s="72" t="e">
        <f>M195-L403</f>
        <v>#REF!</v>
      </c>
      <c r="N403" s="26"/>
      <c r="O403" s="28"/>
    </row>
  </sheetData>
  <autoFilter ref="A2:O403">
    <filterColumn colId="0">
      <filters>
        <filter val="SALDO"/>
        <dateGroupItem year="2021" month="11" day="29" dateTimeGrouping="day"/>
        <dateGroupItem year="2021" month="11" day="30" dateTimeGrouping="day"/>
        <dateGroupItem year="2021" month="12" dateTimeGrouping="month"/>
        <dateGroupItem year="1900" dateTimeGrouping="year"/>
      </filters>
    </filterColumn>
  </autoFilter>
  <mergeCells count="2">
    <mergeCell ref="G1:I1"/>
    <mergeCell ref="J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BAJIO16643561</vt:lpstr>
      <vt:lpstr>16643561</vt:lpstr>
      <vt:lpstr>BAJIO14350722</vt:lpstr>
      <vt:lpstr>14350722</vt:lpstr>
      <vt:lpstr>SANTANDER</vt:lpstr>
      <vt:lpstr>BANCOMER</vt:lpstr>
      <vt:lpstr>SANTANDER REL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invermex</dc:creator>
  <cp:lastModifiedBy>invermex</cp:lastModifiedBy>
  <cp:lastPrinted>2023-12-12T20:52:11Z</cp:lastPrinted>
  <dcterms:created xsi:type="dcterms:W3CDTF">2021-07-08T15:36:22Z</dcterms:created>
  <dcterms:modified xsi:type="dcterms:W3CDTF">2024-11-20T23:20:27Z</dcterms:modified>
</cp:coreProperties>
</file>